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maiss\DATI\KOPIGIE\Labklajibas_Departaments\RPBJC\Juristi\Guntra\Latgales 180B\"/>
    </mc:Choice>
  </mc:AlternateContent>
  <xr:revisionPtr revIDLastSave="0" documentId="8_{13E8AE1E-FA8C-4C44-980A-E94CE42F8C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_08.05.2025." sheetId="1" r:id="rId1"/>
    <sheet name="PL_08.05.2025.VIRT.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F71" i="1"/>
  <c r="F48" i="5"/>
  <c r="E48" i="5"/>
</calcChain>
</file>

<file path=xl/sharedStrings.xml><?xml version="1.0" encoding="utf-8"?>
<sst xmlns="http://schemas.openxmlformats.org/spreadsheetml/2006/main" count="702" uniqueCount="299">
  <si>
    <t>* Pamatlīdzekļa numurs</t>
  </si>
  <si>
    <t>Inventāra numurs</t>
  </si>
  <si>
    <t>Novietojums</t>
  </si>
  <si>
    <t>Telpas numurs</t>
  </si>
  <si>
    <t>pl030728</t>
  </si>
  <si>
    <t>AAA025897</t>
  </si>
  <si>
    <t>Ledusskapis LG GR  151 SF</t>
  </si>
  <si>
    <t>NOV008378</t>
  </si>
  <si>
    <t>1.stāvs</t>
  </si>
  <si>
    <t>pl030736</t>
  </si>
  <si>
    <t>AAA025901</t>
  </si>
  <si>
    <t>Sekcija L=2000 mm</t>
  </si>
  <si>
    <t>4.stāvs</t>
  </si>
  <si>
    <t>pl030741</t>
  </si>
  <si>
    <t>AAA025902</t>
  </si>
  <si>
    <t>Spec.skapis bloks</t>
  </si>
  <si>
    <t>pl032471</t>
  </si>
  <si>
    <t>AAA025949</t>
  </si>
  <si>
    <t>Galds ar izlietni 120/70/90</t>
  </si>
  <si>
    <t>1-15 virtuves bloks</t>
  </si>
  <si>
    <t>pl032472</t>
  </si>
  <si>
    <t>AAA025950</t>
  </si>
  <si>
    <t>Galds ar  izlietni 120/70/90</t>
  </si>
  <si>
    <t>pl032473</t>
  </si>
  <si>
    <t>AAA025951</t>
  </si>
  <si>
    <t>pl032475</t>
  </si>
  <si>
    <t>AAA025953</t>
  </si>
  <si>
    <t>Galds ar plauktu  200/70/90</t>
  </si>
  <si>
    <t>pl032476</t>
  </si>
  <si>
    <t>AAA025965</t>
  </si>
  <si>
    <t>Skapis METOS SVSK</t>
  </si>
  <si>
    <t>pl032478</t>
  </si>
  <si>
    <t>AAA025971</t>
  </si>
  <si>
    <t>Gaļas bluķis KTL 65</t>
  </si>
  <si>
    <t>pl032481</t>
  </si>
  <si>
    <t>AAA025975</t>
  </si>
  <si>
    <t>Sastatne 160/50/180</t>
  </si>
  <si>
    <t>pl032482</t>
  </si>
  <si>
    <t>AAA025977</t>
  </si>
  <si>
    <t>Sastatne 200/50/180</t>
  </si>
  <si>
    <t>pl032483</t>
  </si>
  <si>
    <t>AAA025974</t>
  </si>
  <si>
    <t>pl032485</t>
  </si>
  <si>
    <t>AAA025976</t>
  </si>
  <si>
    <t>pl032486</t>
  </si>
  <si>
    <t>AAA025978</t>
  </si>
  <si>
    <t>Sastatne 120/50/180</t>
  </si>
  <si>
    <t>pl032487</t>
  </si>
  <si>
    <t>AAA025979</t>
  </si>
  <si>
    <t>pl032488</t>
  </si>
  <si>
    <t>AAA025980</t>
  </si>
  <si>
    <t>Sastatne 140/50/180</t>
  </si>
  <si>
    <t>pl032490</t>
  </si>
  <si>
    <t>AAA025982</t>
  </si>
  <si>
    <t>Nosūce 200/180/45</t>
  </si>
  <si>
    <t>pl032492</t>
  </si>
  <si>
    <t>AAA025983</t>
  </si>
  <si>
    <t>Nosūce 120/120/45</t>
  </si>
  <si>
    <t>pl032493</t>
  </si>
  <si>
    <t>AAA025984</t>
  </si>
  <si>
    <t>Nosūce 100/100/45</t>
  </si>
  <si>
    <t>pl032494</t>
  </si>
  <si>
    <t>AAA025986</t>
  </si>
  <si>
    <t>Katls METOS Viking 12CS</t>
  </si>
  <si>
    <t>pl032496</t>
  </si>
  <si>
    <t>AAA025988</t>
  </si>
  <si>
    <t>Plīts METOS PR4</t>
  </si>
  <si>
    <t>pl032497</t>
  </si>
  <si>
    <t>AAA025989</t>
  </si>
  <si>
    <t>pl032499</t>
  </si>
  <si>
    <t>AAA025990</t>
  </si>
  <si>
    <t>Galds ar pl 40/80/90</t>
  </si>
  <si>
    <t>pl032501</t>
  </si>
  <si>
    <t>AAA025992</t>
  </si>
  <si>
    <t>Konvekcijas krāsns</t>
  </si>
  <si>
    <t>pl032502</t>
  </si>
  <si>
    <t>AAA025993</t>
  </si>
  <si>
    <t>pl032503</t>
  </si>
  <si>
    <t>AAA025994</t>
  </si>
  <si>
    <t>Paliktnis</t>
  </si>
  <si>
    <t>pl032504</t>
  </si>
  <si>
    <t>AAA025995</t>
  </si>
  <si>
    <t>Ledusskapis S*711 S Inox</t>
  </si>
  <si>
    <t>pl032505</t>
  </si>
  <si>
    <t>AAA025996</t>
  </si>
  <si>
    <t>pl032506</t>
  </si>
  <si>
    <t>AAA025997</t>
  </si>
  <si>
    <t>pl032510</t>
  </si>
  <si>
    <t>AAA026000</t>
  </si>
  <si>
    <t>Ledusskapis S5000 Inox</t>
  </si>
  <si>
    <t>pl032511</t>
  </si>
  <si>
    <t>AAA026001</t>
  </si>
  <si>
    <t>Saldētava SN-711S Inox</t>
  </si>
  <si>
    <t>pl032514</t>
  </si>
  <si>
    <t>AAA025955</t>
  </si>
  <si>
    <t>Galds ar 2 izlietnēm 120/70/90</t>
  </si>
  <si>
    <t>pl032516</t>
  </si>
  <si>
    <t>AAA025972</t>
  </si>
  <si>
    <t>Gaļas maļamā mašīna 1F</t>
  </si>
  <si>
    <t>pl032518</t>
  </si>
  <si>
    <t>AAA025973</t>
  </si>
  <si>
    <t>Dārzeņu griezējs Metos RG</t>
  </si>
  <si>
    <t>pl032524</t>
  </si>
  <si>
    <t>AAA025948</t>
  </si>
  <si>
    <t>Veļas mazgātavas tehniskā iekārta</t>
  </si>
  <si>
    <t>pl032541</t>
  </si>
  <si>
    <t>AAA025828</t>
  </si>
  <si>
    <t>Ledusskapis SAMS RT</t>
  </si>
  <si>
    <t>pl032610</t>
  </si>
  <si>
    <t>AAA025829</t>
  </si>
  <si>
    <t>Galds metāla</t>
  </si>
  <si>
    <t>pl032613</t>
  </si>
  <si>
    <t>AAA025830</t>
  </si>
  <si>
    <t>Skapis 3 daļīgs slēdzams</t>
  </si>
  <si>
    <t>pl032624</t>
  </si>
  <si>
    <t>AAA025839</t>
  </si>
  <si>
    <t>Sekcija</t>
  </si>
  <si>
    <t>pl032627</t>
  </si>
  <si>
    <t>AAA025840</t>
  </si>
  <si>
    <t>Vadītāja sekcija</t>
  </si>
  <si>
    <t>pl036068</t>
  </si>
  <si>
    <t>AAA026009</t>
  </si>
  <si>
    <t>Ciparu ierakstu iekārta</t>
  </si>
  <si>
    <t>Videokamera</t>
  </si>
  <si>
    <t>pl036117</t>
  </si>
  <si>
    <t>AAA026018</t>
  </si>
  <si>
    <t>pl036118</t>
  </si>
  <si>
    <t>AAA026019</t>
  </si>
  <si>
    <t>Gulta</t>
  </si>
  <si>
    <t>pl041830</t>
  </si>
  <si>
    <t>AAA026023</t>
  </si>
  <si>
    <t>pl041834</t>
  </si>
  <si>
    <t>AAA026027</t>
  </si>
  <si>
    <t>pl041836</t>
  </si>
  <si>
    <t>AAA026029</t>
  </si>
  <si>
    <t>pl041838</t>
  </si>
  <si>
    <t>AAA026031</t>
  </si>
  <si>
    <t>pl041839</t>
  </si>
  <si>
    <t>AAA026032</t>
  </si>
  <si>
    <t>pl041855</t>
  </si>
  <si>
    <t>AAA026037</t>
  </si>
  <si>
    <t>Sežu galds 3200*120</t>
  </si>
  <si>
    <t>pl043026</t>
  </si>
  <si>
    <t>AAA026038</t>
  </si>
  <si>
    <t>Drēbju skapis</t>
  </si>
  <si>
    <t>pl043033</t>
  </si>
  <si>
    <t>AAA026042</t>
  </si>
  <si>
    <t>pl043035</t>
  </si>
  <si>
    <t>AAA026043</t>
  </si>
  <si>
    <t>Skapis ar 2 durvim</t>
  </si>
  <si>
    <t>pl043072</t>
  </si>
  <si>
    <t>AAA025873</t>
  </si>
  <si>
    <t>Monitors LCD 17</t>
  </si>
  <si>
    <t>pl045725</t>
  </si>
  <si>
    <t>AAA025876</t>
  </si>
  <si>
    <t>Panna elektriskā Superprince-30S</t>
  </si>
  <si>
    <t>Gulta  "Senda" 900</t>
  </si>
  <si>
    <t>pl076091</t>
  </si>
  <si>
    <t>AAA025878</t>
  </si>
  <si>
    <t>pl076092</t>
  </si>
  <si>
    <t>AAA025879</t>
  </si>
  <si>
    <t>Galds</t>
  </si>
  <si>
    <t>PL317373</t>
  </si>
  <si>
    <t>AAA025845</t>
  </si>
  <si>
    <t>PL317374</t>
  </si>
  <si>
    <t>AAA025851</t>
  </si>
  <si>
    <t>PL317387</t>
  </si>
  <si>
    <t>AAA025846</t>
  </si>
  <si>
    <t>PL317388</t>
  </si>
  <si>
    <t>AAA025847</t>
  </si>
  <si>
    <t>PL317389</t>
  </si>
  <si>
    <t>AAA025848</t>
  </si>
  <si>
    <t>PL317390</t>
  </si>
  <si>
    <t>AAA025849</t>
  </si>
  <si>
    <t>PL317391</t>
  </si>
  <si>
    <t>AAA025850</t>
  </si>
  <si>
    <t>PL317392</t>
  </si>
  <si>
    <t>AAA025852</t>
  </si>
  <si>
    <t>Skapis drēbju ar plauktiem</t>
  </si>
  <si>
    <t>PL319542</t>
  </si>
  <si>
    <t>AAA025863</t>
  </si>
  <si>
    <t>PL319543</t>
  </si>
  <si>
    <t>AAA025864</t>
  </si>
  <si>
    <t>PL319544</t>
  </si>
  <si>
    <t>AAA025865</t>
  </si>
  <si>
    <t>PL319599</t>
  </si>
  <si>
    <t>AAA025903</t>
  </si>
  <si>
    <t>Drēbju skapis 600mm</t>
  </si>
  <si>
    <t>PL319600</t>
  </si>
  <si>
    <t>AAA025904</t>
  </si>
  <si>
    <t>PL319601</t>
  </si>
  <si>
    <t>AAA025905</t>
  </si>
  <si>
    <t>PL319602</t>
  </si>
  <si>
    <t>AAA025906</t>
  </si>
  <si>
    <t>PL319603</t>
  </si>
  <si>
    <t>AAA025907</t>
  </si>
  <si>
    <t>PL319604</t>
  </si>
  <si>
    <t>AAA025908</t>
  </si>
  <si>
    <t>PL319605</t>
  </si>
  <si>
    <t>AAA025909</t>
  </si>
  <si>
    <t>PL319606</t>
  </si>
  <si>
    <t>AAA025910</t>
  </si>
  <si>
    <t>PL319607</t>
  </si>
  <si>
    <t>AAA025914</t>
  </si>
  <si>
    <t>PL319609</t>
  </si>
  <si>
    <t>AAA025916</t>
  </si>
  <si>
    <t>PL319610</t>
  </si>
  <si>
    <t>AAA025917</t>
  </si>
  <si>
    <t>PL319611</t>
  </si>
  <si>
    <t>AAA025918</t>
  </si>
  <si>
    <t>PL319612</t>
  </si>
  <si>
    <t>AAA025919</t>
  </si>
  <si>
    <t>PL319613</t>
  </si>
  <si>
    <t>AAA025920</t>
  </si>
  <si>
    <t>PL319614</t>
  </si>
  <si>
    <t>AAA025921</t>
  </si>
  <si>
    <t>PL319615</t>
  </si>
  <si>
    <t>AAA025922</t>
  </si>
  <si>
    <t>PL319621</t>
  </si>
  <si>
    <t>AAA025928</t>
  </si>
  <si>
    <t>PL319633</t>
  </si>
  <si>
    <t>AAA025837</t>
  </si>
  <si>
    <t>Kumode</t>
  </si>
  <si>
    <t>PL319668</t>
  </si>
  <si>
    <t>AAA025929</t>
  </si>
  <si>
    <t>PL319676</t>
  </si>
  <si>
    <t>AAA025958</t>
  </si>
  <si>
    <t>Galds ar plauktu  120/70/90</t>
  </si>
  <si>
    <t>PL319677</t>
  </si>
  <si>
    <t>AAA025959</t>
  </si>
  <si>
    <t>PL319678</t>
  </si>
  <si>
    <t>AAA025961</t>
  </si>
  <si>
    <t>PL319679</t>
  </si>
  <si>
    <t>AAA025960</t>
  </si>
  <si>
    <t>PL319680</t>
  </si>
  <si>
    <t>AAA025963</t>
  </si>
  <si>
    <t>PL319681</t>
  </si>
  <si>
    <t>AAA025964</t>
  </si>
  <si>
    <t>PL319682</t>
  </si>
  <si>
    <t>AAA025962</t>
  </si>
  <si>
    <t>PL319717</t>
  </si>
  <si>
    <t>AAA025841</t>
  </si>
  <si>
    <t>PL319718</t>
  </si>
  <si>
    <t>AAA025842</t>
  </si>
  <si>
    <t>PL319719</t>
  </si>
  <si>
    <t>AAA025843</t>
  </si>
  <si>
    <t>PL319720</t>
  </si>
  <si>
    <t>AAA025844</t>
  </si>
  <si>
    <t>PL319732</t>
  </si>
  <si>
    <t>AAA025911</t>
  </si>
  <si>
    <t>Drēbju skapis 500mm</t>
  </si>
  <si>
    <t>PL319733</t>
  </si>
  <si>
    <t>AAA025912</t>
  </si>
  <si>
    <t>PL319734</t>
  </si>
  <si>
    <t>AAA025913</t>
  </si>
  <si>
    <t>PL319735</t>
  </si>
  <si>
    <t>AAA025966</t>
  </si>
  <si>
    <t>Skapītis</t>
  </si>
  <si>
    <t>PL319736</t>
  </si>
  <si>
    <t>AAA025967</t>
  </si>
  <si>
    <t>PL319737</t>
  </si>
  <si>
    <t>AAA025968</t>
  </si>
  <si>
    <t>PL319738</t>
  </si>
  <si>
    <t>AAA025969</t>
  </si>
  <si>
    <t>PL319739</t>
  </si>
  <si>
    <t>AAA025856</t>
  </si>
  <si>
    <t>Skapis uz metāla karkasa</t>
  </si>
  <si>
    <t>PL319740</t>
  </si>
  <si>
    <t>AAA025857</t>
  </si>
  <si>
    <t>Galds ar izlietni 50/50/90</t>
  </si>
  <si>
    <t>PL319743</t>
  </si>
  <si>
    <t>AAA025956</t>
  </si>
  <si>
    <t>PL319744</t>
  </si>
  <si>
    <t>AAA025957</t>
  </si>
  <si>
    <t>Kustamās mantas nosaukums</t>
  </si>
  <si>
    <t>Gads, kurā manta kā pamatlīdzeklis ir ņemta uzskaitē</t>
  </si>
  <si>
    <t>Sākotnējo bilances vērtība EUR</t>
  </si>
  <si>
    <t>Atlikusī bilances vērtība EUR</t>
  </si>
  <si>
    <t>0</t>
  </si>
  <si>
    <t>21233-L01</t>
  </si>
  <si>
    <t>ISA0001310</t>
  </si>
  <si>
    <t>201231-000061538-NZ00005204</t>
  </si>
  <si>
    <t>ISA0003212</t>
  </si>
  <si>
    <t>201231-000061552-NZ00005204</t>
  </si>
  <si>
    <t>ISA0006034</t>
  </si>
  <si>
    <t>201231-000061354-NZ00005204</t>
  </si>
  <si>
    <t>ISA0006019</t>
  </si>
  <si>
    <t>201231-000061361-NZ00005204</t>
  </si>
  <si>
    <t>ISA0008034</t>
  </si>
  <si>
    <t>201231-000061548-NZ00005204</t>
  </si>
  <si>
    <t>Kolonna1</t>
  </si>
  <si>
    <t>Virtuves bloks - kustamā manta kā lietu kopība</t>
  </si>
  <si>
    <t>Aprūpes centra - kustamā manta kā lietu kopība</t>
  </si>
  <si>
    <t>-</t>
  </si>
  <si>
    <t>Galds; gab.9</t>
  </si>
  <si>
    <t>Krēsls; gab.10</t>
  </si>
  <si>
    <t>Skapis 2 durvju; gab.1</t>
  </si>
  <si>
    <t>Skapis; gab.2</t>
  </si>
  <si>
    <t>Tumbiņa; gab.2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</si>
</sst>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8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0"/>
      <name val="RobustaTLPro-Regula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3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1" xfId="0" applyNumberFormat="1" applyBorder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right"/>
    </xf>
    <xf numFmtId="49" fontId="1" fillId="0" borderId="3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49" fontId="0" fillId="0" borderId="4" xfId="0" applyNumberFormat="1" applyFill="1" applyBorder="1" applyAlignment="1">
      <alignment horizontal="left"/>
    </xf>
    <xf numFmtId="49" fontId="0" fillId="0" borderId="7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164" fontId="0" fillId="2" borderId="6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right"/>
    </xf>
    <xf numFmtId="49" fontId="0" fillId="0" borderId="6" xfId="0" applyNumberFormat="1" applyBorder="1" applyAlignment="1">
      <alignment horizontal="center"/>
    </xf>
    <xf numFmtId="0" fontId="0" fillId="0" borderId="5" xfId="0" applyFill="1" applyBorder="1"/>
    <xf numFmtId="0" fontId="4" fillId="0" borderId="0" xfId="0" applyFont="1"/>
    <xf numFmtId="164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0" fontId="0" fillId="0" borderId="9" xfId="0" applyFill="1" applyBorder="1"/>
    <xf numFmtId="49" fontId="0" fillId="0" borderId="10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Fill="1" applyBorder="1"/>
    <xf numFmtId="49" fontId="3" fillId="0" borderId="3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2" fontId="5" fillId="0" borderId="2" xfId="0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</cellXfs>
  <cellStyles count="1">
    <cellStyle name="Parasts" xfId="0" builtinId="0"/>
  </cellStyles>
  <dxfs count="27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xTable1" displayName="AxTable1" ref="A2:H70" totalsRowShown="0" headerRowDxfId="26" dataDxfId="24" headerRowBorderDxfId="25" tableBorderDxfId="23" totalsRowBorderDxfId="22">
  <autoFilter ref="A2:H70" xr:uid="{00000000-0009-0000-0100-000001000000}"/>
  <sortState xmlns:xlrd2="http://schemas.microsoft.com/office/spreadsheetml/2017/richdata2" ref="A3:H65">
    <sortCondition ref="H2:H65"/>
  </sortState>
  <tableColumns count="8">
    <tableColumn id="1" xr3:uid="{00000000-0010-0000-0000-000001000000}" name="* Pamatlīdzekļa numurs" dataDxfId="21"/>
    <tableColumn id="2" xr3:uid="{00000000-0010-0000-0000-000002000000}" name="Inventāra numurs" dataDxfId="20"/>
    <tableColumn id="3" xr3:uid="{00000000-0010-0000-0000-000003000000}" name="Kustamās mantas nosaukums" dataDxfId="19"/>
    <tableColumn id="5" xr3:uid="{00000000-0010-0000-0000-000005000000}" name="Gads, kurā manta kā pamatlīdzeklis ir ņemta uzskaitē" dataDxfId="18"/>
    <tableColumn id="6" xr3:uid="{00000000-0010-0000-0000-000006000000}" name="Sākotnējo bilances vērtība EUR" dataDxfId="17"/>
    <tableColumn id="8" xr3:uid="{00000000-0010-0000-0000-000008000000}" name="Atlikusī bilances vērtība EUR" dataDxfId="16"/>
    <tableColumn id="10" xr3:uid="{00000000-0010-0000-0000-00000A000000}" name="Novietojums" dataDxfId="15"/>
    <tableColumn id="11" xr3:uid="{00000000-0010-0000-0000-00000B000000}" name="Telpas numurs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6A5180-AFCF-425E-8747-ED62BF1845E5}" name="AxTable14" displayName="AxTable14" ref="A2:I48" totalsRowShown="0" headerRowDxfId="13" dataDxfId="11" headerRowBorderDxfId="12" tableBorderDxfId="10" totalsRowBorderDxfId="9">
  <autoFilter ref="A2:I48" xr:uid="{A46A5180-AFCF-425E-8747-ED62BF1845E5}"/>
  <sortState xmlns:xlrd2="http://schemas.microsoft.com/office/spreadsheetml/2017/richdata2" ref="A3:I47">
    <sortCondition ref="H2:H47"/>
  </sortState>
  <tableColumns count="9">
    <tableColumn id="1" xr3:uid="{45319D11-DCAE-42E9-B4E9-DFBBB114E3E7}" name="* Pamatlīdzekļa numurs" dataDxfId="8"/>
    <tableColumn id="2" xr3:uid="{3EB66229-E52A-41D7-91BE-CF6D7E73AAC9}" name="Inventāra numurs" dataDxfId="7"/>
    <tableColumn id="3" xr3:uid="{7E2F2B34-83F8-49E9-8240-AB4C124F3213}" name="Kustamās mantas nosaukums" dataDxfId="6"/>
    <tableColumn id="5" xr3:uid="{D37B774D-2DA1-4E4A-93D7-F1B51295A852}" name="Gads, kurā manta kā pamatlīdzeklis ir ņemta uzskaitē" dataDxfId="5"/>
    <tableColumn id="6" xr3:uid="{BE1DAD6A-36B7-49C0-953B-C5308DF14C65}" name="Sākotnējo bilances vērtība EUR" dataDxfId="4"/>
    <tableColumn id="8" xr3:uid="{BC5B40DA-F1FE-4303-84B4-46B80BCA5370}" name="Atlikusī bilances vērtība EUR" dataDxfId="3"/>
    <tableColumn id="10" xr3:uid="{9B219C5E-FBEE-4352-AA95-28973F0D4A5A}" name="Novietojums" dataDxfId="2"/>
    <tableColumn id="11" xr3:uid="{2C7796B0-5670-487B-ADFC-7E0FB2FB0D3C}" name="Telpas numurs" dataDxfId="1"/>
    <tableColumn id="4" xr3:uid="{4AF3000D-996D-47AE-8C8F-A3AF9F009E43}" name="Kolon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selection activeCell="G55" sqref="G55"/>
    </sheetView>
  </sheetViews>
  <sheetFormatPr defaultRowHeight="14.4"/>
  <cols>
    <col min="1" max="1" width="10.44140625" style="2" customWidth="1"/>
    <col min="2" max="2" width="12.5546875" style="3" customWidth="1"/>
    <col min="3" max="3" width="27" style="3" customWidth="1"/>
    <col min="4" max="4" width="14.6640625" style="3" customWidth="1"/>
    <col min="5" max="5" width="12.109375" style="3" customWidth="1"/>
    <col min="6" max="6" width="10" style="3" customWidth="1"/>
    <col min="7" max="7" width="31.88671875" style="3" customWidth="1"/>
    <col min="8" max="8" width="17" style="3"/>
    <col min="9" max="9" width="10.6640625" customWidth="1"/>
  </cols>
  <sheetData>
    <row r="1" spans="1:10" ht="17.399999999999999">
      <c r="B1" s="58" t="s">
        <v>292</v>
      </c>
      <c r="C1" s="58"/>
      <c r="D1" s="58"/>
      <c r="E1" s="58"/>
      <c r="F1" s="58"/>
      <c r="G1" s="58"/>
      <c r="H1" s="58"/>
      <c r="I1" s="58"/>
      <c r="J1" s="58"/>
    </row>
    <row r="2" spans="1:10" ht="34.200000000000003">
      <c r="A2" s="50" t="s">
        <v>0</v>
      </c>
      <c r="B2" s="51" t="s">
        <v>1</v>
      </c>
      <c r="C2" s="52" t="s">
        <v>274</v>
      </c>
      <c r="D2" s="52" t="s">
        <v>275</v>
      </c>
      <c r="E2" s="52" t="s">
        <v>276</v>
      </c>
      <c r="F2" s="52" t="s">
        <v>277</v>
      </c>
      <c r="G2" s="53" t="s">
        <v>2</v>
      </c>
      <c r="H2" s="53" t="s">
        <v>3</v>
      </c>
    </row>
    <row r="3" spans="1:10" s="24" customFormat="1">
      <c r="A3" s="47" t="s">
        <v>108</v>
      </c>
      <c r="B3" s="1" t="s">
        <v>109</v>
      </c>
      <c r="C3" s="1" t="s">
        <v>110</v>
      </c>
      <c r="D3" s="4">
        <v>38363</v>
      </c>
      <c r="E3" s="5">
        <v>182.27</v>
      </c>
      <c r="F3" s="6" t="s">
        <v>278</v>
      </c>
      <c r="G3" s="1" t="s">
        <v>7</v>
      </c>
      <c r="H3" s="1" t="s">
        <v>8</v>
      </c>
    </row>
    <row r="4" spans="1:10">
      <c r="A4" s="47" t="s">
        <v>111</v>
      </c>
      <c r="B4" s="1" t="s">
        <v>112</v>
      </c>
      <c r="C4" s="1" t="s">
        <v>113</v>
      </c>
      <c r="D4" s="4">
        <v>38379</v>
      </c>
      <c r="E4" s="5">
        <v>235.73</v>
      </c>
      <c r="F4" s="6" t="s">
        <v>278</v>
      </c>
      <c r="G4" s="1" t="s">
        <v>7</v>
      </c>
      <c r="H4" s="1" t="s">
        <v>8</v>
      </c>
    </row>
    <row r="5" spans="1:10">
      <c r="A5" s="47" t="s">
        <v>220</v>
      </c>
      <c r="B5" s="1" t="s">
        <v>221</v>
      </c>
      <c r="C5" s="1" t="s">
        <v>222</v>
      </c>
      <c r="D5" s="4">
        <v>38425</v>
      </c>
      <c r="E5" s="5">
        <v>108.66</v>
      </c>
      <c r="F5" s="6" t="s">
        <v>278</v>
      </c>
      <c r="G5" s="1" t="s">
        <v>7</v>
      </c>
      <c r="H5" s="1" t="s">
        <v>8</v>
      </c>
    </row>
    <row r="6" spans="1:10">
      <c r="A6" s="47" t="s">
        <v>114</v>
      </c>
      <c r="B6" s="1" t="s">
        <v>115</v>
      </c>
      <c r="C6" s="1" t="s">
        <v>116</v>
      </c>
      <c r="D6" s="4">
        <v>38467</v>
      </c>
      <c r="E6" s="5">
        <v>1839.33</v>
      </c>
      <c r="F6" s="6" t="s">
        <v>278</v>
      </c>
      <c r="G6" s="1" t="s">
        <v>7</v>
      </c>
      <c r="H6" s="1" t="s">
        <v>8</v>
      </c>
    </row>
    <row r="7" spans="1:10">
      <c r="A7" s="47" t="s">
        <v>117</v>
      </c>
      <c r="B7" s="1" t="s">
        <v>118</v>
      </c>
      <c r="C7" s="1" t="s">
        <v>119</v>
      </c>
      <c r="D7" s="4">
        <v>38603</v>
      </c>
      <c r="E7" s="5">
        <v>549.87</v>
      </c>
      <c r="F7" s="6" t="s">
        <v>278</v>
      </c>
      <c r="G7" s="1" t="s">
        <v>7</v>
      </c>
      <c r="H7" s="1" t="s">
        <v>8</v>
      </c>
    </row>
    <row r="8" spans="1:10">
      <c r="A8" s="47" t="s">
        <v>240</v>
      </c>
      <c r="B8" s="1" t="s">
        <v>241</v>
      </c>
      <c r="C8" s="1" t="s">
        <v>161</v>
      </c>
      <c r="D8" s="4">
        <v>38655</v>
      </c>
      <c r="E8" s="5">
        <v>72.540000000000006</v>
      </c>
      <c r="F8" s="6" t="s">
        <v>278</v>
      </c>
      <c r="G8" s="1" t="s">
        <v>7</v>
      </c>
      <c r="H8" s="1" t="s">
        <v>8</v>
      </c>
    </row>
    <row r="9" spans="1:10">
      <c r="A9" s="47" t="s">
        <v>242</v>
      </c>
      <c r="B9" s="1" t="s">
        <v>243</v>
      </c>
      <c r="C9" s="1" t="s">
        <v>161</v>
      </c>
      <c r="D9" s="4">
        <v>38655</v>
      </c>
      <c r="E9" s="5">
        <v>72.540000000000006</v>
      </c>
      <c r="F9" s="6" t="s">
        <v>278</v>
      </c>
      <c r="G9" s="1" t="s">
        <v>7</v>
      </c>
      <c r="H9" s="1" t="s">
        <v>8</v>
      </c>
    </row>
    <row r="10" spans="1:10">
      <c r="A10" s="47" t="s">
        <v>246</v>
      </c>
      <c r="B10" s="1" t="s">
        <v>247</v>
      </c>
      <c r="C10" s="1" t="s">
        <v>161</v>
      </c>
      <c r="D10" s="4">
        <v>38655</v>
      </c>
      <c r="E10" s="5">
        <v>72.540000000000006</v>
      </c>
      <c r="F10" s="6" t="s">
        <v>278</v>
      </c>
      <c r="G10" s="1" t="s">
        <v>7</v>
      </c>
      <c r="H10" s="1" t="s">
        <v>8</v>
      </c>
    </row>
    <row r="11" spans="1:10">
      <c r="A11" s="47" t="s">
        <v>162</v>
      </c>
      <c r="B11" s="1" t="s">
        <v>163</v>
      </c>
      <c r="C11" s="1" t="s">
        <v>161</v>
      </c>
      <c r="D11" s="4">
        <v>38655</v>
      </c>
      <c r="E11" s="5">
        <v>104.6</v>
      </c>
      <c r="F11" s="6" t="s">
        <v>278</v>
      </c>
      <c r="G11" s="1" t="s">
        <v>7</v>
      </c>
      <c r="H11" s="1" t="s">
        <v>8</v>
      </c>
    </row>
    <row r="12" spans="1:10">
      <c r="A12" s="47" t="s">
        <v>168</v>
      </c>
      <c r="B12" s="1" t="s">
        <v>169</v>
      </c>
      <c r="C12" s="1" t="s">
        <v>161</v>
      </c>
      <c r="D12" s="4">
        <v>38655</v>
      </c>
      <c r="E12" s="5">
        <v>104.6</v>
      </c>
      <c r="F12" s="6" t="s">
        <v>278</v>
      </c>
      <c r="G12" s="1" t="s">
        <v>7</v>
      </c>
      <c r="H12" s="1" t="s">
        <v>8</v>
      </c>
    </row>
    <row r="13" spans="1:10">
      <c r="A13" s="47" t="s">
        <v>170</v>
      </c>
      <c r="B13" s="1" t="s">
        <v>171</v>
      </c>
      <c r="C13" s="1" t="s">
        <v>161</v>
      </c>
      <c r="D13" s="4">
        <v>38655</v>
      </c>
      <c r="E13" s="5">
        <v>104.6</v>
      </c>
      <c r="F13" s="6" t="s">
        <v>278</v>
      </c>
      <c r="G13" s="1" t="s">
        <v>7</v>
      </c>
      <c r="H13" s="1" t="s">
        <v>8</v>
      </c>
    </row>
    <row r="14" spans="1:10">
      <c r="A14" s="47" t="s">
        <v>164</v>
      </c>
      <c r="B14" s="1" t="s">
        <v>165</v>
      </c>
      <c r="C14" s="1" t="s">
        <v>161</v>
      </c>
      <c r="D14" s="4">
        <v>38655</v>
      </c>
      <c r="E14" s="5">
        <v>104.59</v>
      </c>
      <c r="F14" s="6" t="s">
        <v>278</v>
      </c>
      <c r="G14" s="1" t="s">
        <v>7</v>
      </c>
      <c r="H14" s="1" t="s">
        <v>8</v>
      </c>
    </row>
    <row r="15" spans="1:10">
      <c r="A15" s="47" t="s">
        <v>264</v>
      </c>
      <c r="B15" s="1" t="s">
        <v>265</v>
      </c>
      <c r="C15" s="1" t="s">
        <v>266</v>
      </c>
      <c r="D15" s="4">
        <v>38658</v>
      </c>
      <c r="E15" s="5">
        <v>134.32</v>
      </c>
      <c r="F15" s="6" t="s">
        <v>278</v>
      </c>
      <c r="G15" s="1" t="s">
        <v>7</v>
      </c>
      <c r="H15" s="1" t="s">
        <v>8</v>
      </c>
    </row>
    <row r="16" spans="1:10">
      <c r="A16" s="47" t="s">
        <v>267</v>
      </c>
      <c r="B16" s="1" t="s">
        <v>268</v>
      </c>
      <c r="C16" s="1" t="s">
        <v>266</v>
      </c>
      <c r="D16" s="4">
        <v>38658</v>
      </c>
      <c r="E16" s="5">
        <v>134.32</v>
      </c>
      <c r="F16" s="6" t="s">
        <v>278</v>
      </c>
      <c r="G16" s="1" t="s">
        <v>7</v>
      </c>
      <c r="H16" s="1" t="s">
        <v>8</v>
      </c>
    </row>
    <row r="17" spans="1:8">
      <c r="A17" s="47" t="s">
        <v>179</v>
      </c>
      <c r="B17" s="48" t="s">
        <v>180</v>
      </c>
      <c r="C17" s="1" t="s">
        <v>178</v>
      </c>
      <c r="D17" s="4">
        <v>38716</v>
      </c>
      <c r="E17" s="5">
        <v>121.23</v>
      </c>
      <c r="F17" s="6" t="s">
        <v>278</v>
      </c>
      <c r="G17" s="1" t="s">
        <v>7</v>
      </c>
      <c r="H17" s="1" t="s">
        <v>8</v>
      </c>
    </row>
    <row r="18" spans="1:8">
      <c r="A18" s="54" t="s">
        <v>150</v>
      </c>
      <c r="B18" s="7" t="s">
        <v>151</v>
      </c>
      <c r="C18" s="7" t="s">
        <v>152</v>
      </c>
      <c r="D18" s="25">
        <v>39412</v>
      </c>
      <c r="E18" s="26">
        <v>170.74</v>
      </c>
      <c r="F18" s="8" t="s">
        <v>278</v>
      </c>
      <c r="G18" s="7" t="s">
        <v>7</v>
      </c>
      <c r="H18" s="7" t="s">
        <v>8</v>
      </c>
    </row>
    <row r="19" spans="1:8">
      <c r="A19" s="47" t="s">
        <v>4</v>
      </c>
      <c r="B19" s="1" t="s">
        <v>5</v>
      </c>
      <c r="C19" s="1" t="s">
        <v>6</v>
      </c>
      <c r="D19" s="4">
        <v>36526</v>
      </c>
      <c r="E19" s="5">
        <v>143.71</v>
      </c>
      <c r="F19" s="6" t="s">
        <v>278</v>
      </c>
      <c r="G19" s="1" t="s">
        <v>7</v>
      </c>
      <c r="H19" s="1" t="s">
        <v>8</v>
      </c>
    </row>
    <row r="20" spans="1:8">
      <c r="A20" s="47" t="s">
        <v>13</v>
      </c>
      <c r="B20" s="1" t="s">
        <v>14</v>
      </c>
      <c r="C20" s="1" t="s">
        <v>15</v>
      </c>
      <c r="D20" s="4">
        <v>36161</v>
      </c>
      <c r="E20" s="5">
        <v>441.09</v>
      </c>
      <c r="F20" s="6" t="s">
        <v>278</v>
      </c>
      <c r="G20" s="1" t="s">
        <v>7</v>
      </c>
      <c r="H20" s="1" t="s">
        <v>8</v>
      </c>
    </row>
    <row r="21" spans="1:8">
      <c r="A21" s="47" t="s">
        <v>251</v>
      </c>
      <c r="B21" s="1" t="s">
        <v>252</v>
      </c>
      <c r="C21" s="1" t="s">
        <v>250</v>
      </c>
      <c r="D21" s="4">
        <v>37987</v>
      </c>
      <c r="E21" s="5">
        <v>98.16</v>
      </c>
      <c r="F21" s="6" t="s">
        <v>278</v>
      </c>
      <c r="G21" s="1" t="s">
        <v>7</v>
      </c>
      <c r="H21" s="1" t="s">
        <v>8</v>
      </c>
    </row>
    <row r="22" spans="1:8">
      <c r="A22" s="47" t="s">
        <v>253</v>
      </c>
      <c r="B22" s="1" t="s">
        <v>254</v>
      </c>
      <c r="C22" s="1" t="s">
        <v>250</v>
      </c>
      <c r="D22" s="4">
        <v>37987</v>
      </c>
      <c r="E22" s="5">
        <v>98.16</v>
      </c>
      <c r="F22" s="6" t="s">
        <v>278</v>
      </c>
      <c r="G22" s="1" t="s">
        <v>7</v>
      </c>
      <c r="H22" s="1" t="s">
        <v>8</v>
      </c>
    </row>
    <row r="23" spans="1:8">
      <c r="A23" s="47" t="s">
        <v>223</v>
      </c>
      <c r="B23" s="1" t="s">
        <v>224</v>
      </c>
      <c r="C23" s="1" t="s">
        <v>222</v>
      </c>
      <c r="D23" s="4">
        <v>37987</v>
      </c>
      <c r="E23" s="5">
        <v>85.39</v>
      </c>
      <c r="F23" s="6" t="s">
        <v>278</v>
      </c>
      <c r="G23" s="1" t="s">
        <v>7</v>
      </c>
      <c r="H23" s="1" t="s">
        <v>8</v>
      </c>
    </row>
    <row r="24" spans="1:8">
      <c r="A24" s="47" t="s">
        <v>102</v>
      </c>
      <c r="B24" s="1" t="s">
        <v>103</v>
      </c>
      <c r="C24" s="1" t="s">
        <v>104</v>
      </c>
      <c r="D24" s="4">
        <v>38265</v>
      </c>
      <c r="E24" s="5">
        <v>40183.120000000003</v>
      </c>
      <c r="F24" s="6" t="s">
        <v>278</v>
      </c>
      <c r="G24" s="1" t="s">
        <v>7</v>
      </c>
      <c r="H24" s="1" t="s">
        <v>8</v>
      </c>
    </row>
    <row r="25" spans="1:8">
      <c r="A25" s="54" t="s">
        <v>120</v>
      </c>
      <c r="B25" s="7" t="s">
        <v>121</v>
      </c>
      <c r="C25" s="7" t="s">
        <v>122</v>
      </c>
      <c r="D25" s="25">
        <v>38924</v>
      </c>
      <c r="E25" s="26">
        <v>4578.25</v>
      </c>
      <c r="F25" s="8" t="s">
        <v>278</v>
      </c>
      <c r="G25" s="7" t="s">
        <v>7</v>
      </c>
      <c r="H25" s="7" t="s">
        <v>8</v>
      </c>
    </row>
    <row r="26" spans="1:8">
      <c r="A26" s="47" t="s">
        <v>105</v>
      </c>
      <c r="B26" s="1" t="s">
        <v>106</v>
      </c>
      <c r="C26" s="1" t="s">
        <v>107</v>
      </c>
      <c r="D26" s="4">
        <v>38637</v>
      </c>
      <c r="E26" s="5">
        <v>327.25</v>
      </c>
      <c r="F26" s="6" t="s">
        <v>278</v>
      </c>
      <c r="G26" s="1" t="s">
        <v>7</v>
      </c>
      <c r="H26" s="1" t="s">
        <v>12</v>
      </c>
    </row>
    <row r="27" spans="1:8">
      <c r="A27" s="47" t="s">
        <v>244</v>
      </c>
      <c r="B27" s="1" t="s">
        <v>245</v>
      </c>
      <c r="C27" s="1" t="s">
        <v>161</v>
      </c>
      <c r="D27" s="4">
        <v>38655</v>
      </c>
      <c r="E27" s="5">
        <v>72.540000000000006</v>
      </c>
      <c r="F27" s="6" t="s">
        <v>278</v>
      </c>
      <c r="G27" s="1" t="s">
        <v>7</v>
      </c>
      <c r="H27" s="1" t="s">
        <v>12</v>
      </c>
    </row>
    <row r="28" spans="1:8">
      <c r="A28" s="47" t="s">
        <v>166</v>
      </c>
      <c r="B28" s="1" t="s">
        <v>167</v>
      </c>
      <c r="C28" s="1" t="s">
        <v>161</v>
      </c>
      <c r="D28" s="4">
        <v>38655</v>
      </c>
      <c r="E28" s="5">
        <v>104.6</v>
      </c>
      <c r="F28" s="6" t="s">
        <v>278</v>
      </c>
      <c r="G28" s="1" t="s">
        <v>7</v>
      </c>
      <c r="H28" s="1" t="s">
        <v>12</v>
      </c>
    </row>
    <row r="29" spans="1:8">
      <c r="A29" s="47" t="s">
        <v>172</v>
      </c>
      <c r="B29" s="1" t="s">
        <v>173</v>
      </c>
      <c r="C29" s="1" t="s">
        <v>161</v>
      </c>
      <c r="D29" s="4">
        <v>38655</v>
      </c>
      <c r="E29" s="5">
        <v>104.6</v>
      </c>
      <c r="F29" s="6" t="s">
        <v>278</v>
      </c>
      <c r="G29" s="1" t="s">
        <v>7</v>
      </c>
      <c r="H29" s="1" t="s">
        <v>12</v>
      </c>
    </row>
    <row r="30" spans="1:8">
      <c r="A30" s="47" t="s">
        <v>174</v>
      </c>
      <c r="B30" s="1" t="s">
        <v>175</v>
      </c>
      <c r="C30" s="1" t="s">
        <v>161</v>
      </c>
      <c r="D30" s="4">
        <v>38655</v>
      </c>
      <c r="E30" s="5">
        <v>104.6</v>
      </c>
      <c r="F30" s="6" t="s">
        <v>278</v>
      </c>
      <c r="G30" s="1" t="s">
        <v>7</v>
      </c>
      <c r="H30" s="1" t="s">
        <v>12</v>
      </c>
    </row>
    <row r="31" spans="1:8">
      <c r="A31" s="47" t="s">
        <v>176</v>
      </c>
      <c r="B31" s="1" t="s">
        <v>177</v>
      </c>
      <c r="C31" s="1" t="s">
        <v>161</v>
      </c>
      <c r="D31" s="4">
        <v>38655</v>
      </c>
      <c r="E31" s="5">
        <v>104.59</v>
      </c>
      <c r="F31" s="6" t="s">
        <v>278</v>
      </c>
      <c r="G31" s="1" t="s">
        <v>7</v>
      </c>
      <c r="H31" s="1" t="s">
        <v>12</v>
      </c>
    </row>
    <row r="32" spans="1:8">
      <c r="A32" s="47" t="s">
        <v>181</v>
      </c>
      <c r="B32" s="1" t="s">
        <v>182</v>
      </c>
      <c r="C32" s="1" t="s">
        <v>178</v>
      </c>
      <c r="D32" s="4">
        <v>38716</v>
      </c>
      <c r="E32" s="5">
        <v>121.22</v>
      </c>
      <c r="F32" s="6" t="s">
        <v>278</v>
      </c>
      <c r="G32" s="1" t="s">
        <v>7</v>
      </c>
      <c r="H32" s="1" t="s">
        <v>12</v>
      </c>
    </row>
    <row r="33" spans="1:8">
      <c r="A33" s="47" t="s">
        <v>183</v>
      </c>
      <c r="B33" s="1" t="s">
        <v>184</v>
      </c>
      <c r="C33" s="1" t="s">
        <v>178</v>
      </c>
      <c r="D33" s="4">
        <v>38716</v>
      </c>
      <c r="E33" s="5">
        <v>121.22</v>
      </c>
      <c r="F33" s="6" t="s">
        <v>278</v>
      </c>
      <c r="G33" s="1" t="s">
        <v>7</v>
      </c>
      <c r="H33" s="1" t="s">
        <v>12</v>
      </c>
    </row>
    <row r="34" spans="1:8">
      <c r="A34" s="47" t="s">
        <v>157</v>
      </c>
      <c r="B34" s="1" t="s">
        <v>158</v>
      </c>
      <c r="C34" s="1" t="s">
        <v>156</v>
      </c>
      <c r="D34" s="4">
        <v>39325</v>
      </c>
      <c r="E34" s="5">
        <v>83.24</v>
      </c>
      <c r="F34" s="6" t="s">
        <v>278</v>
      </c>
      <c r="G34" s="1" t="s">
        <v>7</v>
      </c>
      <c r="H34" s="1" t="s">
        <v>12</v>
      </c>
    </row>
    <row r="35" spans="1:8">
      <c r="A35" s="47" t="s">
        <v>159</v>
      </c>
      <c r="B35" s="1" t="s">
        <v>160</v>
      </c>
      <c r="C35" s="1" t="s">
        <v>156</v>
      </c>
      <c r="D35" s="4">
        <v>39325</v>
      </c>
      <c r="E35" s="5">
        <v>83.24</v>
      </c>
      <c r="F35" s="6" t="s">
        <v>278</v>
      </c>
      <c r="G35" s="1" t="s">
        <v>7</v>
      </c>
      <c r="H35" s="1" t="s">
        <v>12</v>
      </c>
    </row>
    <row r="36" spans="1:8">
      <c r="A36" s="47" t="s">
        <v>9</v>
      </c>
      <c r="B36" s="1" t="s">
        <v>10</v>
      </c>
      <c r="C36" s="1" t="s">
        <v>11</v>
      </c>
      <c r="D36" s="4">
        <v>38562</v>
      </c>
      <c r="E36" s="5">
        <v>298.86</v>
      </c>
      <c r="F36" s="6" t="s">
        <v>278</v>
      </c>
      <c r="G36" s="1" t="s">
        <v>7</v>
      </c>
      <c r="H36" s="1" t="s">
        <v>12</v>
      </c>
    </row>
    <row r="37" spans="1:8">
      <c r="A37" s="47" t="s">
        <v>185</v>
      </c>
      <c r="B37" s="1" t="s">
        <v>186</v>
      </c>
      <c r="C37" s="1" t="s">
        <v>187</v>
      </c>
      <c r="D37" s="4">
        <v>37987</v>
      </c>
      <c r="E37" s="5">
        <v>109.56</v>
      </c>
      <c r="F37" s="6" t="s">
        <v>278</v>
      </c>
      <c r="G37" s="1" t="s">
        <v>7</v>
      </c>
      <c r="H37" s="1" t="s">
        <v>12</v>
      </c>
    </row>
    <row r="38" spans="1:8">
      <c r="A38" s="47" t="s">
        <v>188</v>
      </c>
      <c r="B38" s="1" t="s">
        <v>189</v>
      </c>
      <c r="C38" s="1" t="s">
        <v>187</v>
      </c>
      <c r="D38" s="4">
        <v>37987</v>
      </c>
      <c r="E38" s="5">
        <v>109.56</v>
      </c>
      <c r="F38" s="6" t="s">
        <v>278</v>
      </c>
      <c r="G38" s="1" t="s">
        <v>7</v>
      </c>
      <c r="H38" s="1" t="s">
        <v>12</v>
      </c>
    </row>
    <row r="39" spans="1:8">
      <c r="A39" s="47" t="s">
        <v>190</v>
      </c>
      <c r="B39" s="1" t="s">
        <v>191</v>
      </c>
      <c r="C39" s="1" t="s">
        <v>187</v>
      </c>
      <c r="D39" s="4">
        <v>37987</v>
      </c>
      <c r="E39" s="5">
        <v>109.56</v>
      </c>
      <c r="F39" s="6" t="s">
        <v>278</v>
      </c>
      <c r="G39" s="1" t="s">
        <v>7</v>
      </c>
      <c r="H39" s="1" t="s">
        <v>12</v>
      </c>
    </row>
    <row r="40" spans="1:8">
      <c r="A40" s="47" t="s">
        <v>192</v>
      </c>
      <c r="B40" s="1" t="s">
        <v>193</v>
      </c>
      <c r="C40" s="1" t="s">
        <v>187</v>
      </c>
      <c r="D40" s="4">
        <v>37987</v>
      </c>
      <c r="E40" s="5">
        <v>109.56</v>
      </c>
      <c r="F40" s="6" t="s">
        <v>278</v>
      </c>
      <c r="G40" s="1" t="s">
        <v>7</v>
      </c>
      <c r="H40" s="1" t="s">
        <v>12</v>
      </c>
    </row>
    <row r="41" spans="1:8">
      <c r="A41" s="47" t="s">
        <v>194</v>
      </c>
      <c r="B41" s="1" t="s">
        <v>195</v>
      </c>
      <c r="C41" s="1" t="s">
        <v>187</v>
      </c>
      <c r="D41" s="4">
        <v>37987</v>
      </c>
      <c r="E41" s="5">
        <v>109.56</v>
      </c>
      <c r="F41" s="6" t="s">
        <v>278</v>
      </c>
      <c r="G41" s="1" t="s">
        <v>7</v>
      </c>
      <c r="H41" s="1" t="s">
        <v>12</v>
      </c>
    </row>
    <row r="42" spans="1:8">
      <c r="A42" s="47" t="s">
        <v>196</v>
      </c>
      <c r="B42" s="1" t="s">
        <v>197</v>
      </c>
      <c r="C42" s="1" t="s">
        <v>187</v>
      </c>
      <c r="D42" s="4">
        <v>37987</v>
      </c>
      <c r="E42" s="5">
        <v>109.56</v>
      </c>
      <c r="F42" s="6" t="s">
        <v>278</v>
      </c>
      <c r="G42" s="1" t="s">
        <v>7</v>
      </c>
      <c r="H42" s="1" t="s">
        <v>12</v>
      </c>
    </row>
    <row r="43" spans="1:8">
      <c r="A43" s="47" t="s">
        <v>198</v>
      </c>
      <c r="B43" s="1" t="s">
        <v>199</v>
      </c>
      <c r="C43" s="1" t="s">
        <v>187</v>
      </c>
      <c r="D43" s="4">
        <v>37987</v>
      </c>
      <c r="E43" s="5">
        <v>109.56</v>
      </c>
      <c r="F43" s="6" t="s">
        <v>278</v>
      </c>
      <c r="G43" s="1" t="s">
        <v>7</v>
      </c>
      <c r="H43" s="1" t="s">
        <v>12</v>
      </c>
    </row>
    <row r="44" spans="1:8">
      <c r="A44" s="47" t="s">
        <v>200</v>
      </c>
      <c r="B44" s="1" t="s">
        <v>201</v>
      </c>
      <c r="C44" s="1" t="s">
        <v>187</v>
      </c>
      <c r="D44" s="4">
        <v>37987</v>
      </c>
      <c r="E44" s="5">
        <v>109.56</v>
      </c>
      <c r="F44" s="6" t="s">
        <v>278</v>
      </c>
      <c r="G44" s="1" t="s">
        <v>7</v>
      </c>
      <c r="H44" s="1" t="s">
        <v>12</v>
      </c>
    </row>
    <row r="45" spans="1:8">
      <c r="A45" s="47" t="s">
        <v>248</v>
      </c>
      <c r="B45" s="1" t="s">
        <v>249</v>
      </c>
      <c r="C45" s="1" t="s">
        <v>250</v>
      </c>
      <c r="D45" s="4">
        <v>37987</v>
      </c>
      <c r="E45" s="5">
        <v>98.16</v>
      </c>
      <c r="F45" s="6" t="s">
        <v>278</v>
      </c>
      <c r="G45" s="1" t="s">
        <v>7</v>
      </c>
      <c r="H45" s="1" t="s">
        <v>12</v>
      </c>
    </row>
    <row r="46" spans="1:8">
      <c r="A46" s="47" t="s">
        <v>202</v>
      </c>
      <c r="B46" s="1" t="s">
        <v>203</v>
      </c>
      <c r="C46" s="1" t="s">
        <v>187</v>
      </c>
      <c r="D46" s="4">
        <v>37987</v>
      </c>
      <c r="E46" s="5">
        <v>109.56</v>
      </c>
      <c r="F46" s="6" t="s">
        <v>278</v>
      </c>
      <c r="G46" s="1" t="s">
        <v>7</v>
      </c>
      <c r="H46" s="1" t="s">
        <v>12</v>
      </c>
    </row>
    <row r="47" spans="1:8">
      <c r="A47" s="47" t="s">
        <v>204</v>
      </c>
      <c r="B47" s="1" t="s">
        <v>205</v>
      </c>
      <c r="C47" s="1" t="s">
        <v>187</v>
      </c>
      <c r="D47" s="4">
        <v>37987</v>
      </c>
      <c r="E47" s="5">
        <v>109.55</v>
      </c>
      <c r="F47" s="6" t="s">
        <v>278</v>
      </c>
      <c r="G47" s="1" t="s">
        <v>7</v>
      </c>
      <c r="H47" s="1" t="s">
        <v>12</v>
      </c>
    </row>
    <row r="48" spans="1:8">
      <c r="A48" s="47" t="s">
        <v>206</v>
      </c>
      <c r="B48" s="1" t="s">
        <v>207</v>
      </c>
      <c r="C48" s="1" t="s">
        <v>187</v>
      </c>
      <c r="D48" s="4">
        <v>37987</v>
      </c>
      <c r="E48" s="5">
        <v>109.55</v>
      </c>
      <c r="F48" s="6" t="s">
        <v>278</v>
      </c>
      <c r="G48" s="1" t="s">
        <v>7</v>
      </c>
      <c r="H48" s="1" t="s">
        <v>12</v>
      </c>
    </row>
    <row r="49" spans="1:8">
      <c r="A49" s="47" t="s">
        <v>208</v>
      </c>
      <c r="B49" s="1" t="s">
        <v>209</v>
      </c>
      <c r="C49" s="1" t="s">
        <v>187</v>
      </c>
      <c r="D49" s="4">
        <v>37987</v>
      </c>
      <c r="E49" s="5">
        <v>109.55</v>
      </c>
      <c r="F49" s="6" t="s">
        <v>278</v>
      </c>
      <c r="G49" s="1" t="s">
        <v>7</v>
      </c>
      <c r="H49" s="1" t="s">
        <v>12</v>
      </c>
    </row>
    <row r="50" spans="1:8">
      <c r="A50" s="47" t="s">
        <v>210</v>
      </c>
      <c r="B50" s="1" t="s">
        <v>211</v>
      </c>
      <c r="C50" s="1" t="s">
        <v>187</v>
      </c>
      <c r="D50" s="4">
        <v>37987</v>
      </c>
      <c r="E50" s="5">
        <v>109.55</v>
      </c>
      <c r="F50" s="6" t="s">
        <v>278</v>
      </c>
      <c r="G50" s="1" t="s">
        <v>7</v>
      </c>
      <c r="H50" s="1" t="s">
        <v>12</v>
      </c>
    </row>
    <row r="51" spans="1:8">
      <c r="A51" s="47" t="s">
        <v>212</v>
      </c>
      <c r="B51" s="1" t="s">
        <v>213</v>
      </c>
      <c r="C51" s="1" t="s">
        <v>187</v>
      </c>
      <c r="D51" s="4">
        <v>37987</v>
      </c>
      <c r="E51" s="5">
        <v>109.55</v>
      </c>
      <c r="F51" s="6" t="s">
        <v>278</v>
      </c>
      <c r="G51" s="1" t="s">
        <v>7</v>
      </c>
      <c r="H51" s="1" t="s">
        <v>12</v>
      </c>
    </row>
    <row r="52" spans="1:8">
      <c r="A52" s="47" t="s">
        <v>214</v>
      </c>
      <c r="B52" s="1" t="s">
        <v>215</v>
      </c>
      <c r="C52" s="1" t="s">
        <v>187</v>
      </c>
      <c r="D52" s="4">
        <v>37987</v>
      </c>
      <c r="E52" s="5">
        <v>109.55</v>
      </c>
      <c r="F52" s="6" t="s">
        <v>278</v>
      </c>
      <c r="G52" s="1" t="s">
        <v>7</v>
      </c>
      <c r="H52" s="1" t="s">
        <v>12</v>
      </c>
    </row>
    <row r="53" spans="1:8">
      <c r="A53" s="47" t="s">
        <v>216</v>
      </c>
      <c r="B53" s="1" t="s">
        <v>217</v>
      </c>
      <c r="C53" s="1" t="s">
        <v>187</v>
      </c>
      <c r="D53" s="4">
        <v>37987</v>
      </c>
      <c r="E53" s="5">
        <v>109.55</v>
      </c>
      <c r="F53" s="6" t="s">
        <v>278</v>
      </c>
      <c r="G53" s="1" t="s">
        <v>7</v>
      </c>
      <c r="H53" s="1" t="s">
        <v>12</v>
      </c>
    </row>
    <row r="54" spans="1:8">
      <c r="A54" s="47" t="s">
        <v>218</v>
      </c>
      <c r="B54" s="1" t="s">
        <v>219</v>
      </c>
      <c r="C54" s="1" t="s">
        <v>187</v>
      </c>
      <c r="D54" s="4">
        <v>37987</v>
      </c>
      <c r="E54" s="5">
        <v>109.55</v>
      </c>
      <c r="F54" s="6" t="s">
        <v>278</v>
      </c>
      <c r="G54" s="1" t="s">
        <v>7</v>
      </c>
      <c r="H54" s="1" t="s">
        <v>12</v>
      </c>
    </row>
    <row r="55" spans="1:8">
      <c r="A55" s="47" t="s">
        <v>124</v>
      </c>
      <c r="B55" s="1" t="s">
        <v>125</v>
      </c>
      <c r="C55" s="1" t="s">
        <v>123</v>
      </c>
      <c r="D55" s="4">
        <v>38924</v>
      </c>
      <c r="E55" s="5">
        <v>109.06</v>
      </c>
      <c r="F55" s="6" t="s">
        <v>278</v>
      </c>
      <c r="G55" s="1" t="s">
        <v>7</v>
      </c>
      <c r="H55" s="1" t="s">
        <v>12</v>
      </c>
    </row>
    <row r="56" spans="1:8">
      <c r="A56" s="47" t="s">
        <v>126</v>
      </c>
      <c r="B56" s="1" t="s">
        <v>127</v>
      </c>
      <c r="C56" s="1" t="s">
        <v>123</v>
      </c>
      <c r="D56" s="4">
        <v>38924</v>
      </c>
      <c r="E56" s="5">
        <v>109.05</v>
      </c>
      <c r="F56" s="6" t="s">
        <v>278</v>
      </c>
      <c r="G56" s="1" t="s">
        <v>7</v>
      </c>
      <c r="H56" s="1" t="s">
        <v>12</v>
      </c>
    </row>
    <row r="57" spans="1:8">
      <c r="A57" s="47" t="s">
        <v>129</v>
      </c>
      <c r="B57" s="1" t="s">
        <v>130</v>
      </c>
      <c r="C57" s="1" t="s">
        <v>128</v>
      </c>
      <c r="D57" s="4">
        <v>39406</v>
      </c>
      <c r="E57" s="5">
        <v>285.43</v>
      </c>
      <c r="F57" s="6" t="s">
        <v>278</v>
      </c>
      <c r="G57" s="1" t="s">
        <v>7</v>
      </c>
      <c r="H57" s="1" t="s">
        <v>12</v>
      </c>
    </row>
    <row r="58" spans="1:8">
      <c r="A58" s="47" t="s">
        <v>131</v>
      </c>
      <c r="B58" s="1" t="s">
        <v>132</v>
      </c>
      <c r="C58" s="1" t="s">
        <v>128</v>
      </c>
      <c r="D58" s="4">
        <v>39406</v>
      </c>
      <c r="E58" s="5">
        <v>285.43</v>
      </c>
      <c r="F58" s="6" t="s">
        <v>278</v>
      </c>
      <c r="G58" s="1" t="s">
        <v>7</v>
      </c>
      <c r="H58" s="1" t="s">
        <v>12</v>
      </c>
    </row>
    <row r="59" spans="1:8">
      <c r="A59" s="47" t="s">
        <v>133</v>
      </c>
      <c r="B59" s="1" t="s">
        <v>134</v>
      </c>
      <c r="C59" s="1" t="s">
        <v>128</v>
      </c>
      <c r="D59" s="4">
        <v>39406</v>
      </c>
      <c r="E59" s="5">
        <v>285.43</v>
      </c>
      <c r="F59" s="6" t="s">
        <v>278</v>
      </c>
      <c r="G59" s="1" t="s">
        <v>7</v>
      </c>
      <c r="H59" s="1" t="s">
        <v>12</v>
      </c>
    </row>
    <row r="60" spans="1:8">
      <c r="A60" s="47" t="s">
        <v>135</v>
      </c>
      <c r="B60" s="1" t="s">
        <v>136</v>
      </c>
      <c r="C60" s="1" t="s">
        <v>128</v>
      </c>
      <c r="D60" s="4">
        <v>39406</v>
      </c>
      <c r="E60" s="5">
        <v>285.43</v>
      </c>
      <c r="F60" s="6" t="s">
        <v>278</v>
      </c>
      <c r="G60" s="1" t="s">
        <v>7</v>
      </c>
      <c r="H60" s="1" t="s">
        <v>12</v>
      </c>
    </row>
    <row r="61" spans="1:8">
      <c r="A61" s="47" t="s">
        <v>137</v>
      </c>
      <c r="B61" s="1" t="s">
        <v>138</v>
      </c>
      <c r="C61" s="1" t="s">
        <v>128</v>
      </c>
      <c r="D61" s="4">
        <v>39406</v>
      </c>
      <c r="E61" s="5">
        <v>285.43</v>
      </c>
      <c r="F61" s="6" t="s">
        <v>278</v>
      </c>
      <c r="G61" s="1" t="s">
        <v>7</v>
      </c>
      <c r="H61" s="1" t="s">
        <v>12</v>
      </c>
    </row>
    <row r="62" spans="1:8">
      <c r="A62" s="47" t="s">
        <v>139</v>
      </c>
      <c r="B62" s="1" t="s">
        <v>140</v>
      </c>
      <c r="C62" s="1" t="s">
        <v>141</v>
      </c>
      <c r="D62" s="4">
        <v>39406</v>
      </c>
      <c r="E62" s="5">
        <v>628.78</v>
      </c>
      <c r="F62" s="6" t="s">
        <v>278</v>
      </c>
      <c r="G62" s="1" t="s">
        <v>7</v>
      </c>
      <c r="H62" s="1" t="s">
        <v>12</v>
      </c>
    </row>
    <row r="63" spans="1:8">
      <c r="A63" s="47" t="s">
        <v>142</v>
      </c>
      <c r="B63" s="1" t="s">
        <v>143</v>
      </c>
      <c r="C63" s="1" t="s">
        <v>144</v>
      </c>
      <c r="D63" s="4">
        <v>39430</v>
      </c>
      <c r="E63" s="5">
        <v>202.08</v>
      </c>
      <c r="F63" s="6" t="s">
        <v>278</v>
      </c>
      <c r="G63" s="1" t="s">
        <v>7</v>
      </c>
      <c r="H63" s="1" t="s">
        <v>12</v>
      </c>
    </row>
    <row r="64" spans="1:8">
      <c r="A64" s="47" t="s">
        <v>145</v>
      </c>
      <c r="B64" s="1" t="s">
        <v>146</v>
      </c>
      <c r="C64" s="1" t="s">
        <v>144</v>
      </c>
      <c r="D64" s="4">
        <v>39430</v>
      </c>
      <c r="E64" s="5">
        <v>202.09</v>
      </c>
      <c r="F64" s="6" t="s">
        <v>278</v>
      </c>
      <c r="G64" s="1" t="s">
        <v>7</v>
      </c>
      <c r="H64" s="1" t="s">
        <v>12</v>
      </c>
    </row>
    <row r="65" spans="1:9">
      <c r="A65" s="47" t="s">
        <v>147</v>
      </c>
      <c r="B65" s="1" t="s">
        <v>148</v>
      </c>
      <c r="C65" s="1" t="s">
        <v>149</v>
      </c>
      <c r="D65" s="4">
        <v>39430</v>
      </c>
      <c r="E65" s="5">
        <v>187.21</v>
      </c>
      <c r="F65" s="6" t="s">
        <v>278</v>
      </c>
      <c r="G65" s="1" t="s">
        <v>7</v>
      </c>
      <c r="H65" s="1" t="s">
        <v>12</v>
      </c>
    </row>
    <row r="66" spans="1:9">
      <c r="A66" s="55" t="s">
        <v>279</v>
      </c>
      <c r="B66" s="40" t="s">
        <v>280</v>
      </c>
      <c r="C66" s="40" t="s">
        <v>294</v>
      </c>
      <c r="D66" s="45" t="s">
        <v>293</v>
      </c>
      <c r="E66" s="46">
        <v>0</v>
      </c>
      <c r="F66" s="41" t="s">
        <v>278</v>
      </c>
      <c r="G66" s="40" t="s">
        <v>281</v>
      </c>
      <c r="H66" s="1" t="s">
        <v>12</v>
      </c>
    </row>
    <row r="67" spans="1:9">
      <c r="A67" s="55" t="s">
        <v>279</v>
      </c>
      <c r="B67" s="40" t="s">
        <v>282</v>
      </c>
      <c r="C67" s="40" t="s">
        <v>295</v>
      </c>
      <c r="D67" s="45" t="s">
        <v>293</v>
      </c>
      <c r="E67" s="46">
        <v>0</v>
      </c>
      <c r="F67" s="41" t="s">
        <v>278</v>
      </c>
      <c r="G67" s="40" t="s">
        <v>283</v>
      </c>
      <c r="H67" s="1" t="s">
        <v>12</v>
      </c>
    </row>
    <row r="68" spans="1:9">
      <c r="A68" s="55" t="s">
        <v>279</v>
      </c>
      <c r="B68" s="40" t="s">
        <v>284</v>
      </c>
      <c r="C68" s="40" t="s">
        <v>296</v>
      </c>
      <c r="D68" s="45" t="s">
        <v>293</v>
      </c>
      <c r="E68" s="46">
        <v>0</v>
      </c>
      <c r="F68" s="41" t="s">
        <v>278</v>
      </c>
      <c r="G68" s="40" t="s">
        <v>285</v>
      </c>
      <c r="H68" s="1" t="s">
        <v>12</v>
      </c>
    </row>
    <row r="69" spans="1:9">
      <c r="A69" s="55" t="s">
        <v>279</v>
      </c>
      <c r="B69" s="40" t="s">
        <v>286</v>
      </c>
      <c r="C69" s="40" t="s">
        <v>297</v>
      </c>
      <c r="D69" s="45" t="s">
        <v>293</v>
      </c>
      <c r="E69" s="46">
        <v>0</v>
      </c>
      <c r="F69" s="41" t="s">
        <v>278</v>
      </c>
      <c r="G69" s="40" t="s">
        <v>287</v>
      </c>
      <c r="H69" s="1" t="s">
        <v>12</v>
      </c>
    </row>
    <row r="70" spans="1:9">
      <c r="A70" s="55" t="s">
        <v>279</v>
      </c>
      <c r="B70" s="40" t="s">
        <v>288</v>
      </c>
      <c r="C70" s="40" t="s">
        <v>298</v>
      </c>
      <c r="D70" s="41" t="s">
        <v>293</v>
      </c>
      <c r="E70" s="56">
        <v>0</v>
      </c>
      <c r="F70" s="41" t="s">
        <v>278</v>
      </c>
      <c r="G70" s="40" t="s">
        <v>289</v>
      </c>
      <c r="H70" s="1" t="s">
        <v>12</v>
      </c>
    </row>
    <row r="71" spans="1:9">
      <c r="A71" s="47"/>
      <c r="B71" s="48"/>
      <c r="C71" s="48"/>
      <c r="D71" s="48"/>
      <c r="E71" s="49">
        <f>SUM(E3:E70)</f>
        <v>56092.34</v>
      </c>
      <c r="F71" s="49">
        <f>SUM(F26:F70)</f>
        <v>0</v>
      </c>
      <c r="G71" s="48"/>
      <c r="H71" s="48"/>
      <c r="I71" s="48"/>
    </row>
  </sheetData>
  <mergeCells count="1">
    <mergeCell ref="B1:J1"/>
  </mergeCells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7A2A-50D5-4111-AD8A-AE243EDF1577}">
  <dimension ref="A1:J48"/>
  <sheetViews>
    <sheetView workbookViewId="0">
      <selection activeCell="H2" sqref="H2"/>
    </sheetView>
  </sheetViews>
  <sheetFormatPr defaultRowHeight="14.4"/>
  <cols>
    <col min="1" max="1" width="10.44140625" style="2" customWidth="1"/>
    <col min="2" max="2" width="12.5546875" style="3" customWidth="1"/>
    <col min="3" max="3" width="28.88671875" style="3" customWidth="1"/>
    <col min="4" max="4" width="13.33203125" style="3" customWidth="1"/>
    <col min="5" max="5" width="14.6640625" style="3" customWidth="1"/>
    <col min="6" max="6" width="12.109375" style="3" customWidth="1"/>
    <col min="7" max="7" width="11.5546875" style="3" customWidth="1"/>
    <col min="8" max="9" width="9.109375" style="3"/>
    <col min="10" max="10" width="10.6640625" customWidth="1"/>
  </cols>
  <sheetData>
    <row r="1" spans="1:10" ht="18" thickBot="1">
      <c r="A1" s="58" t="s">
        <v>291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46.2" thickBot="1">
      <c r="A2" s="34" t="s">
        <v>0</v>
      </c>
      <c r="B2" s="35" t="s">
        <v>1</v>
      </c>
      <c r="C2" s="36" t="s">
        <v>274</v>
      </c>
      <c r="D2" s="36" t="s">
        <v>275</v>
      </c>
      <c r="E2" s="36" t="s">
        <v>276</v>
      </c>
      <c r="F2" s="36" t="s">
        <v>277</v>
      </c>
      <c r="G2" s="37" t="s">
        <v>2</v>
      </c>
      <c r="H2" s="57" t="s">
        <v>3</v>
      </c>
      <c r="I2" s="38" t="s">
        <v>290</v>
      </c>
    </row>
    <row r="3" spans="1:10" s="24" customFormat="1">
      <c r="A3" s="11" t="s">
        <v>153</v>
      </c>
      <c r="B3" s="18" t="s">
        <v>154</v>
      </c>
      <c r="C3" s="19" t="s">
        <v>155</v>
      </c>
      <c r="D3" s="20">
        <v>40150</v>
      </c>
      <c r="E3" s="21">
        <v>1707.45</v>
      </c>
      <c r="F3" s="22" t="s">
        <v>278</v>
      </c>
      <c r="G3" s="19" t="s">
        <v>7</v>
      </c>
      <c r="H3" s="19" t="s">
        <v>19</v>
      </c>
      <c r="I3" s="28"/>
    </row>
    <row r="4" spans="1:10">
      <c r="A4" s="11" t="s">
        <v>16</v>
      </c>
      <c r="B4" s="18" t="s">
        <v>17</v>
      </c>
      <c r="C4" s="19" t="s">
        <v>18</v>
      </c>
      <c r="D4" s="20">
        <v>38287</v>
      </c>
      <c r="E4" s="21">
        <v>458.36</v>
      </c>
      <c r="F4" s="22" t="s">
        <v>278</v>
      </c>
      <c r="G4" s="19" t="s">
        <v>7</v>
      </c>
      <c r="H4" s="19" t="s">
        <v>19</v>
      </c>
      <c r="I4" s="15"/>
    </row>
    <row r="5" spans="1:10">
      <c r="A5" s="11" t="s">
        <v>20</v>
      </c>
      <c r="B5" s="12" t="s">
        <v>21</v>
      </c>
      <c r="C5" s="1" t="s">
        <v>22</v>
      </c>
      <c r="D5" s="4">
        <v>38287</v>
      </c>
      <c r="E5" s="5">
        <v>349.23</v>
      </c>
      <c r="F5" s="6" t="s">
        <v>278</v>
      </c>
      <c r="G5" s="1" t="s">
        <v>7</v>
      </c>
      <c r="H5" s="1" t="s">
        <v>19</v>
      </c>
      <c r="I5" s="14"/>
    </row>
    <row r="6" spans="1:10">
      <c r="A6" s="11" t="s">
        <v>23</v>
      </c>
      <c r="B6" s="12" t="s">
        <v>24</v>
      </c>
      <c r="C6" s="1" t="s">
        <v>22</v>
      </c>
      <c r="D6" s="4">
        <v>38287</v>
      </c>
      <c r="E6" s="5">
        <v>349.23</v>
      </c>
      <c r="F6" s="6" t="s">
        <v>278</v>
      </c>
      <c r="G6" s="1" t="s">
        <v>7</v>
      </c>
      <c r="H6" s="1" t="s">
        <v>19</v>
      </c>
      <c r="I6" s="14"/>
    </row>
    <row r="7" spans="1:10">
      <c r="A7" s="11" t="s">
        <v>25</v>
      </c>
      <c r="B7" s="12" t="s">
        <v>26</v>
      </c>
      <c r="C7" s="1" t="s">
        <v>27</v>
      </c>
      <c r="D7" s="4">
        <v>38287</v>
      </c>
      <c r="E7" s="5">
        <v>275.35000000000002</v>
      </c>
      <c r="F7" s="6" t="s">
        <v>278</v>
      </c>
      <c r="G7" s="1" t="s">
        <v>7</v>
      </c>
      <c r="H7" s="1" t="s">
        <v>19</v>
      </c>
      <c r="I7" s="14"/>
    </row>
    <row r="8" spans="1:10">
      <c r="A8" s="11" t="s">
        <v>93</v>
      </c>
      <c r="B8" s="12" t="s">
        <v>94</v>
      </c>
      <c r="C8" s="1" t="s">
        <v>95</v>
      </c>
      <c r="D8" s="4">
        <v>38287</v>
      </c>
      <c r="E8" s="5">
        <v>745.47</v>
      </c>
      <c r="F8" s="6" t="s">
        <v>278</v>
      </c>
      <c r="G8" s="1" t="s">
        <v>7</v>
      </c>
      <c r="H8" s="1" t="s">
        <v>19</v>
      </c>
      <c r="I8" s="14"/>
    </row>
    <row r="9" spans="1:10">
      <c r="A9" s="11" t="s">
        <v>270</v>
      </c>
      <c r="B9" s="12" t="s">
        <v>271</v>
      </c>
      <c r="C9" s="1" t="s">
        <v>269</v>
      </c>
      <c r="D9" s="4">
        <v>38287</v>
      </c>
      <c r="E9" s="5">
        <v>300.54000000000002</v>
      </c>
      <c r="F9" s="6" t="s">
        <v>278</v>
      </c>
      <c r="G9" s="1" t="s">
        <v>7</v>
      </c>
      <c r="H9" s="1" t="s">
        <v>19</v>
      </c>
      <c r="I9" s="14"/>
    </row>
    <row r="10" spans="1:10">
      <c r="A10" s="11" t="s">
        <v>272</v>
      </c>
      <c r="B10" s="12" t="s">
        <v>273</v>
      </c>
      <c r="C10" s="1" t="s">
        <v>269</v>
      </c>
      <c r="D10" s="4">
        <v>38287</v>
      </c>
      <c r="E10" s="5">
        <v>300.54000000000002</v>
      </c>
      <c r="F10" s="6" t="s">
        <v>278</v>
      </c>
      <c r="G10" s="1" t="s">
        <v>7</v>
      </c>
      <c r="H10" s="1" t="s">
        <v>19</v>
      </c>
      <c r="I10" s="23"/>
    </row>
    <row r="11" spans="1:10">
      <c r="A11" s="11" t="s">
        <v>225</v>
      </c>
      <c r="B11" s="12" t="s">
        <v>226</v>
      </c>
      <c r="C11" s="1" t="s">
        <v>227</v>
      </c>
      <c r="D11" s="4">
        <v>38287</v>
      </c>
      <c r="E11" s="5">
        <v>211.55</v>
      </c>
      <c r="F11" s="6" t="s">
        <v>278</v>
      </c>
      <c r="G11" s="1" t="s">
        <v>7</v>
      </c>
      <c r="H11" s="1" t="s">
        <v>19</v>
      </c>
      <c r="I11" s="23"/>
    </row>
    <row r="12" spans="1:10">
      <c r="A12" s="11" t="s">
        <v>228</v>
      </c>
      <c r="B12" s="12" t="s">
        <v>229</v>
      </c>
      <c r="C12" s="1" t="s">
        <v>227</v>
      </c>
      <c r="D12" s="4">
        <v>38287</v>
      </c>
      <c r="E12" s="5">
        <v>211.55</v>
      </c>
      <c r="F12" s="6" t="s">
        <v>278</v>
      </c>
      <c r="G12" s="1" t="s">
        <v>7</v>
      </c>
      <c r="H12" s="1" t="s">
        <v>19</v>
      </c>
      <c r="I12" s="14"/>
    </row>
    <row r="13" spans="1:10">
      <c r="A13" s="11" t="s">
        <v>232</v>
      </c>
      <c r="B13" s="12" t="s">
        <v>233</v>
      </c>
      <c r="C13" s="1" t="s">
        <v>227</v>
      </c>
      <c r="D13" s="4">
        <v>38287</v>
      </c>
      <c r="E13" s="5">
        <v>211.55</v>
      </c>
      <c r="F13" s="6" t="s">
        <v>278</v>
      </c>
      <c r="G13" s="1" t="s">
        <v>7</v>
      </c>
      <c r="H13" s="1" t="s">
        <v>19</v>
      </c>
      <c r="I13" s="14"/>
    </row>
    <row r="14" spans="1:10">
      <c r="A14" s="11" t="s">
        <v>230</v>
      </c>
      <c r="B14" s="12" t="s">
        <v>231</v>
      </c>
      <c r="C14" s="1" t="s">
        <v>227</v>
      </c>
      <c r="D14" s="4">
        <v>38287</v>
      </c>
      <c r="E14" s="5">
        <v>211.55</v>
      </c>
      <c r="F14" s="6" t="s">
        <v>278</v>
      </c>
      <c r="G14" s="1" t="s">
        <v>7</v>
      </c>
      <c r="H14" s="1" t="s">
        <v>19</v>
      </c>
      <c r="I14" s="14"/>
    </row>
    <row r="15" spans="1:10">
      <c r="A15" s="11" t="s">
        <v>238</v>
      </c>
      <c r="B15" s="12" t="s">
        <v>239</v>
      </c>
      <c r="C15" s="1" t="s">
        <v>227</v>
      </c>
      <c r="D15" s="4">
        <v>38287</v>
      </c>
      <c r="E15" s="5">
        <v>211.56</v>
      </c>
      <c r="F15" s="6" t="s">
        <v>278</v>
      </c>
      <c r="G15" s="1" t="s">
        <v>7</v>
      </c>
      <c r="H15" s="1" t="s">
        <v>19</v>
      </c>
      <c r="I15" s="14"/>
    </row>
    <row r="16" spans="1:10">
      <c r="A16" s="11" t="s">
        <v>234</v>
      </c>
      <c r="B16" s="12" t="s">
        <v>235</v>
      </c>
      <c r="C16" s="1" t="s">
        <v>227</v>
      </c>
      <c r="D16" s="4">
        <v>38287</v>
      </c>
      <c r="E16" s="5">
        <v>211.55</v>
      </c>
      <c r="F16" s="6" t="s">
        <v>278</v>
      </c>
      <c r="G16" s="1" t="s">
        <v>7</v>
      </c>
      <c r="H16" s="1" t="s">
        <v>19</v>
      </c>
      <c r="I16" s="14"/>
    </row>
    <row r="17" spans="1:9">
      <c r="A17" s="11" t="s">
        <v>236</v>
      </c>
      <c r="B17" s="12" t="s">
        <v>237</v>
      </c>
      <c r="C17" s="1" t="s">
        <v>227</v>
      </c>
      <c r="D17" s="4">
        <v>38287</v>
      </c>
      <c r="E17" s="5">
        <v>211.55</v>
      </c>
      <c r="F17" s="6" t="s">
        <v>278</v>
      </c>
      <c r="G17" s="1" t="s">
        <v>7</v>
      </c>
      <c r="H17" s="1" t="s">
        <v>19</v>
      </c>
      <c r="I17" s="14"/>
    </row>
    <row r="18" spans="1:9">
      <c r="A18" s="11" t="s">
        <v>28</v>
      </c>
      <c r="B18" s="12" t="s">
        <v>29</v>
      </c>
      <c r="C18" s="1" t="s">
        <v>30</v>
      </c>
      <c r="D18" s="4">
        <v>38287</v>
      </c>
      <c r="E18" s="5">
        <v>884.83</v>
      </c>
      <c r="F18" s="6" t="s">
        <v>278</v>
      </c>
      <c r="G18" s="1" t="s">
        <v>7</v>
      </c>
      <c r="H18" s="1" t="s">
        <v>19</v>
      </c>
      <c r="I18" s="14"/>
    </row>
    <row r="19" spans="1:9">
      <c r="A19" s="11" t="s">
        <v>255</v>
      </c>
      <c r="B19" s="12" t="s">
        <v>256</v>
      </c>
      <c r="C19" s="1" t="s">
        <v>257</v>
      </c>
      <c r="D19" s="4">
        <v>38287</v>
      </c>
      <c r="E19" s="5">
        <v>139.35</v>
      </c>
      <c r="F19" s="6" t="s">
        <v>278</v>
      </c>
      <c r="G19" s="1" t="s">
        <v>7</v>
      </c>
      <c r="H19" s="1" t="s">
        <v>19</v>
      </c>
      <c r="I19" s="14"/>
    </row>
    <row r="20" spans="1:9">
      <c r="A20" s="11" t="s">
        <v>258</v>
      </c>
      <c r="B20" s="12" t="s">
        <v>259</v>
      </c>
      <c r="C20" s="1" t="s">
        <v>257</v>
      </c>
      <c r="D20" s="4">
        <v>38287</v>
      </c>
      <c r="E20" s="5">
        <v>139.35</v>
      </c>
      <c r="F20" s="6" t="s">
        <v>278</v>
      </c>
      <c r="G20" s="1" t="s">
        <v>7</v>
      </c>
      <c r="H20" s="1" t="s">
        <v>19</v>
      </c>
      <c r="I20" s="14"/>
    </row>
    <row r="21" spans="1:9">
      <c r="A21" s="11" t="s">
        <v>260</v>
      </c>
      <c r="B21" s="12" t="s">
        <v>261</v>
      </c>
      <c r="C21" s="1" t="s">
        <v>257</v>
      </c>
      <c r="D21" s="4">
        <v>38287</v>
      </c>
      <c r="E21" s="5">
        <v>139.36000000000001</v>
      </c>
      <c r="F21" s="6" t="s">
        <v>278</v>
      </c>
      <c r="G21" s="1" t="s">
        <v>7</v>
      </c>
      <c r="H21" s="1" t="s">
        <v>19</v>
      </c>
      <c r="I21" s="14"/>
    </row>
    <row r="22" spans="1:9">
      <c r="A22" s="11" t="s">
        <v>262</v>
      </c>
      <c r="B22" s="12" t="s">
        <v>263</v>
      </c>
      <c r="C22" s="1" t="s">
        <v>257</v>
      </c>
      <c r="D22" s="4">
        <v>38287</v>
      </c>
      <c r="E22" s="5">
        <v>139.36000000000001</v>
      </c>
      <c r="F22" s="6" t="s">
        <v>278</v>
      </c>
      <c r="G22" s="1" t="s">
        <v>7</v>
      </c>
      <c r="H22" s="1" t="s">
        <v>19</v>
      </c>
      <c r="I22" s="14"/>
    </row>
    <row r="23" spans="1:9">
      <c r="A23" s="11" t="s">
        <v>31</v>
      </c>
      <c r="B23" s="12" t="s">
        <v>32</v>
      </c>
      <c r="C23" s="1" t="s">
        <v>33</v>
      </c>
      <c r="D23" s="4">
        <v>38287</v>
      </c>
      <c r="E23" s="5">
        <v>476.83</v>
      </c>
      <c r="F23" s="6" t="s">
        <v>278</v>
      </c>
      <c r="G23" s="1" t="s">
        <v>7</v>
      </c>
      <c r="H23" s="1" t="s">
        <v>19</v>
      </c>
      <c r="I23" s="14"/>
    </row>
    <row r="24" spans="1:9">
      <c r="A24" s="11" t="s">
        <v>96</v>
      </c>
      <c r="B24" s="12" t="s">
        <v>97</v>
      </c>
      <c r="C24" s="1" t="s">
        <v>98</v>
      </c>
      <c r="D24" s="4">
        <v>38287</v>
      </c>
      <c r="E24" s="5">
        <v>624.58000000000004</v>
      </c>
      <c r="F24" s="6" t="s">
        <v>278</v>
      </c>
      <c r="G24" s="1" t="s">
        <v>7</v>
      </c>
      <c r="H24" s="1" t="s">
        <v>19</v>
      </c>
      <c r="I24" s="14"/>
    </row>
    <row r="25" spans="1:9">
      <c r="A25" s="11" t="s">
        <v>99</v>
      </c>
      <c r="B25" s="12" t="s">
        <v>100</v>
      </c>
      <c r="C25" s="1" t="s">
        <v>101</v>
      </c>
      <c r="D25" s="4">
        <v>38287</v>
      </c>
      <c r="E25" s="5">
        <v>1420.42</v>
      </c>
      <c r="F25" s="6" t="s">
        <v>278</v>
      </c>
      <c r="G25" s="1" t="s">
        <v>7</v>
      </c>
      <c r="H25" s="1" t="s">
        <v>19</v>
      </c>
      <c r="I25" s="14"/>
    </row>
    <row r="26" spans="1:9">
      <c r="A26" s="11" t="s">
        <v>40</v>
      </c>
      <c r="B26" s="12" t="s">
        <v>41</v>
      </c>
      <c r="C26" s="1" t="s">
        <v>36</v>
      </c>
      <c r="D26" s="4">
        <v>38287</v>
      </c>
      <c r="E26" s="5">
        <v>308.93</v>
      </c>
      <c r="F26" s="6" t="s">
        <v>278</v>
      </c>
      <c r="G26" s="1" t="s">
        <v>7</v>
      </c>
      <c r="H26" s="1" t="s">
        <v>19</v>
      </c>
      <c r="I26" s="14"/>
    </row>
    <row r="27" spans="1:9">
      <c r="A27" s="11" t="s">
        <v>34</v>
      </c>
      <c r="B27" s="12" t="s">
        <v>35</v>
      </c>
      <c r="C27" s="1" t="s">
        <v>36</v>
      </c>
      <c r="D27" s="4">
        <v>38287</v>
      </c>
      <c r="E27" s="5">
        <v>308.93</v>
      </c>
      <c r="F27" s="6" t="s">
        <v>278</v>
      </c>
      <c r="G27" s="1" t="s">
        <v>7</v>
      </c>
      <c r="H27" s="1" t="s">
        <v>19</v>
      </c>
      <c r="I27" s="14"/>
    </row>
    <row r="28" spans="1:9">
      <c r="A28" s="11" t="s">
        <v>42</v>
      </c>
      <c r="B28" s="12" t="s">
        <v>43</v>
      </c>
      <c r="C28" s="1" t="s">
        <v>39</v>
      </c>
      <c r="D28" s="4">
        <v>38287</v>
      </c>
      <c r="E28" s="5">
        <v>352.59</v>
      </c>
      <c r="F28" s="6" t="s">
        <v>278</v>
      </c>
      <c r="G28" s="1" t="s">
        <v>7</v>
      </c>
      <c r="H28" s="1" t="s">
        <v>19</v>
      </c>
      <c r="I28" s="14"/>
    </row>
    <row r="29" spans="1:9">
      <c r="A29" s="11" t="s">
        <v>37</v>
      </c>
      <c r="B29" s="12" t="s">
        <v>38</v>
      </c>
      <c r="C29" s="1" t="s">
        <v>39</v>
      </c>
      <c r="D29" s="4">
        <v>38287</v>
      </c>
      <c r="E29" s="5">
        <v>352.59</v>
      </c>
      <c r="F29" s="6" t="s">
        <v>278</v>
      </c>
      <c r="G29" s="1" t="s">
        <v>7</v>
      </c>
      <c r="H29" s="1" t="s">
        <v>19</v>
      </c>
      <c r="I29" s="14"/>
    </row>
    <row r="30" spans="1:9">
      <c r="A30" s="11" t="s">
        <v>44</v>
      </c>
      <c r="B30" s="12" t="s">
        <v>45</v>
      </c>
      <c r="C30" s="1" t="s">
        <v>46</v>
      </c>
      <c r="D30" s="4">
        <v>38287</v>
      </c>
      <c r="E30" s="5">
        <v>263.60000000000002</v>
      </c>
      <c r="F30" s="6" t="s">
        <v>278</v>
      </c>
      <c r="G30" s="1" t="s">
        <v>7</v>
      </c>
      <c r="H30" s="1" t="s">
        <v>19</v>
      </c>
      <c r="I30" s="14"/>
    </row>
    <row r="31" spans="1:9">
      <c r="A31" s="39" t="s">
        <v>47</v>
      </c>
      <c r="B31" s="13" t="s">
        <v>48</v>
      </c>
      <c r="C31" s="7" t="s">
        <v>46</v>
      </c>
      <c r="D31" s="9">
        <v>38287</v>
      </c>
      <c r="E31" s="10">
        <v>263.60000000000002</v>
      </c>
      <c r="F31" s="8" t="s">
        <v>278</v>
      </c>
      <c r="G31" s="7" t="s">
        <v>7</v>
      </c>
      <c r="H31" s="7" t="s">
        <v>19</v>
      </c>
      <c r="I31" s="14"/>
    </row>
    <row r="32" spans="1:9">
      <c r="A32" s="11" t="s">
        <v>49</v>
      </c>
      <c r="B32" s="12" t="s">
        <v>50</v>
      </c>
      <c r="C32" s="1" t="s">
        <v>51</v>
      </c>
      <c r="D32" s="4">
        <v>38287</v>
      </c>
      <c r="E32" s="5">
        <v>285.43</v>
      </c>
      <c r="F32" s="6" t="s">
        <v>278</v>
      </c>
      <c r="G32" s="1" t="s">
        <v>7</v>
      </c>
      <c r="H32" s="1" t="s">
        <v>19</v>
      </c>
      <c r="I32" s="14"/>
    </row>
    <row r="33" spans="1:9">
      <c r="A33" s="11" t="s">
        <v>52</v>
      </c>
      <c r="B33" s="12" t="s">
        <v>53</v>
      </c>
      <c r="C33" s="1" t="s">
        <v>54</v>
      </c>
      <c r="D33" s="4">
        <v>38287</v>
      </c>
      <c r="E33" s="5">
        <v>941.91</v>
      </c>
      <c r="F33" s="6" t="s">
        <v>278</v>
      </c>
      <c r="G33" s="1" t="s">
        <v>7</v>
      </c>
      <c r="H33" s="1" t="s">
        <v>19</v>
      </c>
      <c r="I33" s="14"/>
    </row>
    <row r="34" spans="1:9">
      <c r="A34" s="11" t="s">
        <v>55</v>
      </c>
      <c r="B34" s="12" t="s">
        <v>56</v>
      </c>
      <c r="C34" s="1" t="s">
        <v>57</v>
      </c>
      <c r="D34" s="4">
        <v>38287</v>
      </c>
      <c r="E34" s="5">
        <v>663.2</v>
      </c>
      <c r="F34" s="6" t="s">
        <v>278</v>
      </c>
      <c r="G34" s="1" t="s">
        <v>7</v>
      </c>
      <c r="H34" s="1" t="s">
        <v>19</v>
      </c>
      <c r="I34" s="14"/>
    </row>
    <row r="35" spans="1:9">
      <c r="A35" s="11" t="s">
        <v>58</v>
      </c>
      <c r="B35" s="12" t="s">
        <v>59</v>
      </c>
      <c r="C35" s="1" t="s">
        <v>60</v>
      </c>
      <c r="D35" s="4">
        <v>38287</v>
      </c>
      <c r="E35" s="5">
        <v>444.93</v>
      </c>
      <c r="F35" s="6" t="s">
        <v>278</v>
      </c>
      <c r="G35" s="1" t="s">
        <v>7</v>
      </c>
      <c r="H35" s="1" t="s">
        <v>19</v>
      </c>
      <c r="I35" s="14"/>
    </row>
    <row r="36" spans="1:9">
      <c r="A36" s="11" t="s">
        <v>61</v>
      </c>
      <c r="B36" s="12" t="s">
        <v>62</v>
      </c>
      <c r="C36" s="1" t="s">
        <v>63</v>
      </c>
      <c r="D36" s="4">
        <v>38287</v>
      </c>
      <c r="E36" s="5">
        <v>4694.45</v>
      </c>
      <c r="F36" s="6" t="s">
        <v>278</v>
      </c>
      <c r="G36" s="1" t="s">
        <v>7</v>
      </c>
      <c r="H36" s="1" t="s">
        <v>19</v>
      </c>
      <c r="I36" s="14"/>
    </row>
    <row r="37" spans="1:9">
      <c r="A37" s="11" t="s">
        <v>64</v>
      </c>
      <c r="B37" s="12" t="s">
        <v>65</v>
      </c>
      <c r="C37" s="1" t="s">
        <v>66</v>
      </c>
      <c r="D37" s="4">
        <v>38287</v>
      </c>
      <c r="E37" s="5">
        <v>2009.75</v>
      </c>
      <c r="F37" s="6" t="s">
        <v>278</v>
      </c>
      <c r="G37" s="1" t="s">
        <v>7</v>
      </c>
      <c r="H37" s="1" t="s">
        <v>19</v>
      </c>
      <c r="I37" s="14"/>
    </row>
    <row r="38" spans="1:9">
      <c r="A38" s="11" t="s">
        <v>67</v>
      </c>
      <c r="B38" s="12" t="s">
        <v>68</v>
      </c>
      <c r="C38" s="1" t="s">
        <v>66</v>
      </c>
      <c r="D38" s="4">
        <v>38287</v>
      </c>
      <c r="E38" s="5">
        <v>2009.75</v>
      </c>
      <c r="F38" s="6" t="s">
        <v>278</v>
      </c>
      <c r="G38" s="1" t="s">
        <v>7</v>
      </c>
      <c r="H38" s="1" t="s">
        <v>19</v>
      </c>
      <c r="I38" s="14"/>
    </row>
    <row r="39" spans="1:9">
      <c r="A39" s="11" t="s">
        <v>69</v>
      </c>
      <c r="B39" s="17" t="s">
        <v>70</v>
      </c>
      <c r="C39" s="1" t="s">
        <v>71</v>
      </c>
      <c r="D39" s="4">
        <v>38287</v>
      </c>
      <c r="E39" s="5">
        <v>154.47</v>
      </c>
      <c r="F39" s="6" t="s">
        <v>278</v>
      </c>
      <c r="G39" s="1" t="s">
        <v>7</v>
      </c>
      <c r="H39" s="1" t="s">
        <v>19</v>
      </c>
      <c r="I39" s="27"/>
    </row>
    <row r="40" spans="1:9">
      <c r="A40" s="11" t="s">
        <v>72</v>
      </c>
      <c r="B40" s="12" t="s">
        <v>73</v>
      </c>
      <c r="C40" s="1" t="s">
        <v>74</v>
      </c>
      <c r="D40" s="4">
        <v>38287</v>
      </c>
      <c r="E40" s="5">
        <v>1788.12</v>
      </c>
      <c r="F40" s="6" t="s">
        <v>278</v>
      </c>
      <c r="G40" s="1" t="s">
        <v>7</v>
      </c>
      <c r="H40" s="1" t="s">
        <v>19</v>
      </c>
      <c r="I40" s="14"/>
    </row>
    <row r="41" spans="1:9">
      <c r="A41" s="11" t="s">
        <v>75</v>
      </c>
      <c r="B41" s="12" t="s">
        <v>76</v>
      </c>
      <c r="C41" s="1" t="s">
        <v>74</v>
      </c>
      <c r="D41" s="4">
        <v>38287</v>
      </c>
      <c r="E41" s="5">
        <v>1788.12</v>
      </c>
      <c r="F41" s="6" t="s">
        <v>278</v>
      </c>
      <c r="G41" s="1" t="s">
        <v>7</v>
      </c>
      <c r="H41" s="1" t="s">
        <v>19</v>
      </c>
      <c r="I41" s="14"/>
    </row>
    <row r="42" spans="1:9">
      <c r="A42" s="11" t="s">
        <v>77</v>
      </c>
      <c r="B42" s="12" t="s">
        <v>78</v>
      </c>
      <c r="C42" s="1" t="s">
        <v>79</v>
      </c>
      <c r="D42" s="4">
        <v>38287</v>
      </c>
      <c r="E42" s="5">
        <v>214.91</v>
      </c>
      <c r="F42" s="6" t="s">
        <v>278</v>
      </c>
      <c r="G42" s="1" t="s">
        <v>7</v>
      </c>
      <c r="H42" s="1" t="s">
        <v>19</v>
      </c>
      <c r="I42" s="14"/>
    </row>
    <row r="43" spans="1:9">
      <c r="A43" s="11" t="s">
        <v>80</v>
      </c>
      <c r="B43" s="12" t="s">
        <v>81</v>
      </c>
      <c r="C43" s="1" t="s">
        <v>82</v>
      </c>
      <c r="D43" s="4">
        <v>38287</v>
      </c>
      <c r="E43" s="5">
        <v>1294.5</v>
      </c>
      <c r="F43" s="6" t="s">
        <v>278</v>
      </c>
      <c r="G43" s="1" t="s">
        <v>7</v>
      </c>
      <c r="H43" s="1" t="s">
        <v>19</v>
      </c>
      <c r="I43" s="14"/>
    </row>
    <row r="44" spans="1:9">
      <c r="A44" s="11" t="s">
        <v>83</v>
      </c>
      <c r="B44" s="12" t="s">
        <v>84</v>
      </c>
      <c r="C44" s="1" t="s">
        <v>82</v>
      </c>
      <c r="D44" s="4">
        <v>38287</v>
      </c>
      <c r="E44" s="5">
        <v>1294.5</v>
      </c>
      <c r="F44" s="6" t="s">
        <v>278</v>
      </c>
      <c r="G44" s="1" t="s">
        <v>7</v>
      </c>
      <c r="H44" s="1" t="s">
        <v>19</v>
      </c>
      <c r="I44" s="14"/>
    </row>
    <row r="45" spans="1:9">
      <c r="A45" s="11" t="s">
        <v>85</v>
      </c>
      <c r="B45" s="12" t="s">
        <v>86</v>
      </c>
      <c r="C45" s="1" t="s">
        <v>82</v>
      </c>
      <c r="D45" s="4">
        <v>38287</v>
      </c>
      <c r="E45" s="5">
        <v>1294.5</v>
      </c>
      <c r="F45" s="6" t="s">
        <v>278</v>
      </c>
      <c r="G45" s="1" t="s">
        <v>7</v>
      </c>
      <c r="H45" s="1" t="s">
        <v>19</v>
      </c>
      <c r="I45" s="14"/>
    </row>
    <row r="46" spans="1:9">
      <c r="A46" s="11" t="s">
        <v>87</v>
      </c>
      <c r="B46" s="12" t="s">
        <v>88</v>
      </c>
      <c r="C46" s="1" t="s">
        <v>89</v>
      </c>
      <c r="D46" s="4">
        <v>38287</v>
      </c>
      <c r="E46" s="5">
        <v>1230.7</v>
      </c>
      <c r="F46" s="6" t="s">
        <v>278</v>
      </c>
      <c r="G46" s="1" t="s">
        <v>7</v>
      </c>
      <c r="H46" s="1" t="s">
        <v>19</v>
      </c>
      <c r="I46" s="14"/>
    </row>
    <row r="47" spans="1:9">
      <c r="A47" s="11" t="s">
        <v>90</v>
      </c>
      <c r="B47" s="29" t="s">
        <v>91</v>
      </c>
      <c r="C47" s="30" t="s">
        <v>92</v>
      </c>
      <c r="D47" s="31">
        <v>38287</v>
      </c>
      <c r="E47" s="32">
        <v>1695.78</v>
      </c>
      <c r="F47" s="33" t="s">
        <v>278</v>
      </c>
      <c r="G47" s="30" t="s">
        <v>7</v>
      </c>
      <c r="H47" s="30" t="s">
        <v>19</v>
      </c>
      <c r="I47" s="16"/>
    </row>
    <row r="48" spans="1:9">
      <c r="A48" s="42"/>
      <c r="B48" s="43"/>
      <c r="C48" s="43"/>
      <c r="D48" s="43"/>
      <c r="E48" s="44">
        <f>SUM(E3:E47)</f>
        <v>33586.370000000003</v>
      </c>
      <c r="F48" s="44">
        <f>SUM(F3:F47)</f>
        <v>0</v>
      </c>
      <c r="G48" s="43"/>
      <c r="H48" s="43"/>
      <c r="I48" s="43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PL_08.05.2025.</vt:lpstr>
      <vt:lpstr>PL_08.05.2025.VIRT.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Petrite</dc:creator>
  <cp:lastModifiedBy>Guntra Tālberga</cp:lastModifiedBy>
  <dcterms:created xsi:type="dcterms:W3CDTF">2025-05-08T11:37:13Z</dcterms:created>
  <dcterms:modified xsi:type="dcterms:W3CDTF">2025-05-16T09:48:12Z</dcterms:modified>
</cp:coreProperties>
</file>